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G35" i="1"/>
  <c r="H35"/>
  <c r="J59" l="1"/>
  <c r="J58" l="1"/>
  <c r="J60" l="1"/>
  <c r="G34"/>
  <c r="H34" l="1"/>
</calcChain>
</file>

<file path=xl/sharedStrings.xml><?xml version="1.0" encoding="utf-8"?>
<sst xmlns="http://schemas.openxmlformats.org/spreadsheetml/2006/main" count="141" uniqueCount="122">
  <si>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</si>
  <si>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</si>
  <si>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</si>
  <si>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</si>
  <si>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</si>
  <si>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</si>
  <si>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</si>
  <si>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</si>
  <si>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</si>
  <si>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</si>
  <si>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</si>
  <si>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</si>
  <si>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</si>
  <si>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</si>
  <si>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</si>
  <si>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</si>
  <si>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</si>
  <si>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</si>
  <si>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</si>
  <si>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</si>
  <si>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</si>
  <si>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</si>
  <si>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</si>
  <si>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</si>
  <si>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</si>
  <si>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</si>
  <si>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</si>
  <si>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</si>
  <si>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</si>
  <si>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</si>
  <si>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</si>
  <si>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</si>
  <si>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</si>
  <si>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</si>
  <si>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</si>
  <si>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</si>
  <si>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</si>
  <si>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</si>
  <si>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</si>
  <si>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</si>
  <si>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</si>
  <si>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</si>
  <si>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</si>
  <si>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</si>
  <si>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</si>
  <si>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</si>
  <si>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</si>
  <si>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</si>
  <si>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</si>
  <si>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</si>
  <si>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</si>
  <si>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</si>
  <si>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</si>
  <si>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</si>
  <si>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</si>
  <si>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</si>
  <si>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</si>
  <si>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</si>
  <si>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</si>
  <si>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</si>
  <si>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</si>
  <si>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</si>
  <si>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</si>
  <si>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</si>
  <si>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</si>
  <si>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</si>
  <si>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</si>
  <si>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</si>
  <si>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</si>
  <si>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</si>
  <si>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</si>
  <si>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</si>
  <si>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</si>
  <si>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</si>
  <si>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</si>
  <si>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</si>
  <si>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</si>
  <si>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</si>
  <si>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</si>
  <si>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</si>
  <si>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</si>
  <si>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</si>
  <si>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</si>
  <si>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</si>
  <si>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</si>
  <si>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</si>
  <si>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</si>
  <si>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</si>
  <si>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</si>
  <si>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</si>
  <si>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</si>
  <si>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</si>
  <si>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</si>
  <si>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</si>
  <si>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</si>
  <si>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</si>
  <si>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 xml:space="preserve"> </t>
  </si>
  <si>
    <t>Օ6</t>
  </si>
  <si>
    <t>Մերժված հայտեր չկան:</t>
  </si>
  <si>
    <t>Ծրագիր` 03.01.01.06</t>
  </si>
  <si>
    <t xml:space="preserve">ՇՀ ԸՆԹԱՑԱԿԱՐԳԻ ԾԱԾԿԱԳԻՐԸ՝ ՀՀ ԿԱ Ո-ՇՀԱՊՁԲ-15/12-ԿՏ/2015/ՕՓ/1 </t>
  </si>
  <si>
    <t>Պատվիրատուն` ՀՀ ԿԱ ոստիկանությունը, որը գտնվում է Նալբանդյան 130 հասցեում, ստորև ներկայացնում է ՀՀ ԿԱ Ո-ՇՀԱՊՁԲ-15/12-ԿՏ/2015/ՕՓ/1 ծածկագրով հայտարարված ՇՀ ընթացակարգի արդյունքում կնքված պայմանագրի /երի/ մասին տեղեկատվությունը։</t>
  </si>
  <si>
    <t>Հեռուստահաղորդիչ սարքավորում</t>
  </si>
  <si>
    <t>Հեռուստատեսության փակ համակարգի տեսախցիկ</t>
  </si>
  <si>
    <t>&lt;&lt;TERADEK VIDIU &gt;&gt; ԱՆԼԱՐ ՎԻԴԵՈ  ԵՎ  ԱՈՒԴԻՈ ԻՆՏԵՐՆԵՏԱՅԻՆ  ՀԵՌԱՐՁԱԿՈՒՄ կամ համարժեք
FULL HD 5.2mb/s&lt;&lt;TERADEK VIDIU &gt;&gt; հեռարձակիչի տեխնիկական տվյալները1․ Միացումներ FULL HD –HDMI 1 հատ2. Սահմանային որակը • Սկսած 1080i 50/59.94/60• 1080p 23.98/24/25/30• 720p 23.98/24/50/59.94/60• 576i/p• 480i/p3. Վիդեո հեռարձակման սահմանային որակը • Full HD: 5.2 Mbit/s• HD: 2.2 Mbit/s• High: 1.4 Mbit/s• Medium: 796 Kbit/s• Low: 446 Kbit/s• Mobile: 273 Kbit/s4. Աուդիո հեռարձակման սահմանային որակը • Full HD: 192 Kbit/s• HD: 128 Kbit/s• High: 96 Kbit/s• Medium: 96 Kbit/s• Low: 48 Kbit/s• Mobile: 48 Kbit/s5. Հեռարձակման պլատֆորմ RTMP, Ustream, YouTube Live &amp; new Livestream6. Ինտերնետ միացում • Ethernet: 10/100BASE-T• WiFi: Dual Band MIMO 802.11 a/b/g/n
• USB 3G/4G modem support7. Լարում Ցածր լարում 3W6-12 V մուտքLi-on մարտկոց՝ 60 ր․ շխատանքային մարտկոց։Հավելյալ մարտկոցի հնարավորություն՝ շխատանքային ժամ 180 րոպե8. Չափսերը 3x4 սմ
9. Քաշը 150 գր․10․ Հավելյալ 2 մարտկոց, RTMP server-ի մուտք 5 տար ժամկետով։Տեխնիկական և երաշխիքային սպասարկում 1 տարի ժամկետով։</t>
  </si>
  <si>
    <t>Տեսախցիկ &lt;&lt;Panasonic ag-ac90&gt;&gt;կամ համարժեք
&lt;&lt; Panasonic ag-ac90 &gt;&gt; Տեսախցիկի տեխնիկական տվյալները1․ Միացումներ FULL HD –HDMI 1 հատ, AV  1 հատ, Component 1 հատ, USB 1հատ 2. Սահմանային վիդեո ֆորմատ PS: 1920×1080 50p, High@L4.2, VBR  
PH: 1920×1080 50i, High@L4.0, VBR  PH: 1920×1080 25p, High@L4.0, VBR  HA: 1920×1080 50i, High@L4.0, VBR  HE: 1440×1080 50i, High@L4.0, VBR  
SA: 720x576 50i, High@L3.1, VBR  3. Սահմանային ֆոտո ֆորմատ JPEG, 2304×12964. Պատկերային սենսոր 3 MOS  804000 պիկսել5. Ֆոկուսային հեռավորություն 2,84–34,1 մմ6. Օպտիկական խոշորացում 12х, 25x i.Zoom7. Լուսային հզորություն •  F1,5 (Wide) / F2,8 (Tele)8. Կրիչներ 2 Հիշողության քարտերի հնարավություն, SDXC/SDHC/SD9. Լարում Մինչև 7 ժամ անդադար նկարահանում 1 մարտկոցով10. Քաշը 1,500 գր․ առանց մարտկոցի11․ Հավելյալ աքսեսուարներիառկայություն Տեսախցիկի պրոֆեսիոնալ տագդիր  JY0508 1 հատ
Տեսախցիկի հավելյալ մարտկոց 2 հատ  Հիշողության քարտեր  Strontium SDHC 32Gb Сlass10 UHS-I Nitro 466x 4 հատՏեսախցիկի մեծ պայւսակ 1 հատ
Քարտ ռեադեր USB 3.0  1 հատHDMI կաբել 1 հատ12․ Տեխ․ սպասարկում Տեխնիկական և երաշխիքային սպասարկում 5 տարի ժամկետով։</t>
  </si>
  <si>
    <t xml:space="preserve">&lt;&lt;TERADEK VIDIU &gt;&gt; ԱՆԼԱՐ ՎԻԴԵՈ  ԵՎ  ԱՈՒԴԻՈ ԻՆՏԵՐՆԵՏԱՅԻՆ  ՀԵՌԱՐՁԱԿՈՒՄ FULL HD 5.2mb/s
1․ Միացումներ FULL HD –HDMI 1 հատ
2. Սահմանային որակը • Սկսած 1080i 50/59.94/60
• 1080p 23.98/24/25/30• 720p 23.98/24/50/59.94/60
• 576i/p• 480i/p
3. Վիդեո հեռարձակման սահմանային որակը • Full HD: 5.2 Mbit/s• HD: 2.2 Mbit/s• High: 1.4 Mbit/s
• Medium: 796 Kbit/s• Low: 446 Kbit/s
• Mobile: 273 Kbit/s4. Աուդիո հեռարձակման սահմանային որակը • Full HD: 192 Kbit/s
• HD: 128 Kbit/s• High: 96 Kbit/s• Medium: 96 Kbit/s
• Low: 48 Kbit/s• Mobile: 48 Kbit/s
5. Հեռարձակման պլատֆորմ RTMP, Ustream, YouTube Live &amp; new Livestream
6. Ինտերնետ միացում • Ethernet: 10/100BASE-T
• WiFi: Dual Band MIMO 802.11 a/b/g/n
• USB 3G/4G modem support
7. Լարում Ցածր լարում 3W6-12 V մուտք
Li-on մարտկոց՝ 60 ր․ աշխատանքային մարտկոց։
Հավելյալ մարտկոցի հնարավորություն՝ աշխատանքային ժամ 180 րոպե
8. Չափսերը 3x4 սմ9. Քաշը 150 գր․
10․ Հավելյալ 2 մարտկոց, RTMP server-ի մուտք 1 տար ժամկետով։
Տեխնիկական և երաշխիքային սպասարկում 5 տարի ժամկետով։
</t>
  </si>
  <si>
    <t xml:space="preserve">Տեսախցիկ &lt;&lt;Panasonic ag-ac90&gt;&gt;
1․ Միացումներ FULL HD –HDMI 1 հատ, AV  1 հատ, Component 1 հատ, USB 1հատ 
2. Սահմանային վիդեո ֆորմատ PS: 1920×1080 50p, High@L4.2, VBR  
PH: 1920×1080 50i, High@L4.0, VBR  
PH: 1920×1080 25p, High@L4.0, VBR  
HA: 1920×1080 50i, High@L4.0, VBR  
HE: 1440×1080 50i, High@L4.0, VBR  
SA: 720x576 50i, High@L3.1, VBR  
3. Սահմանային ֆոտո ֆորմատ JPEG, 2304×1296
4. Պատկերային սենսոր 3 MOS  804000 պիկսել
5. Ֆոկուսային հեռավորություն 2,84–34,1 մմ
6. Օպտիկական խոշորացում 12х, 25x i.Zoom
7. Լուսային հզորություն •  F1,5 (Wide) / F2,8 (Tele)
8. Կրիչներ 2 Հիշողության քարտերի հնարավություն, SDXC/SDHC/SD9. Լարում Մինչև 7 ժամ անդադար նկարահանում 1 մարտկոցով10. Քաշը 1,500 գր․ առանց մարտկոցի11․ Հավելյալ աքսեսուարների
առկայություն Տեսախցիկի պրոֆեսիոնալ տագդիր BENRO KH-25 1 1 հատՏեսախցիկի հավելյալ մարտկոց 2 հատ  Հիշողության քարտեր  Strontium SDHC 32Gb Сlass10 UHS-I Nitro 466x 4 հատՏեսախցիկի մեծ պայուսակ 1 հատՔարտ ռեադեր USB 3.0  1 հատHDMI կաբել 1 հատ12․ Տեխ․ սպասարկում Տեխնիկական և երաշխիքային սպասարկում 5 տարի ժամկետով։
</t>
  </si>
  <si>
    <t>01.09.2015թ.</t>
  </si>
  <si>
    <t>&lt;&lt;Բաբկեն և Տաթևիկ&gt;&gt; ՍՊԸ</t>
  </si>
  <si>
    <t xml:space="preserve">Գնման ընթացակարգում չեն կիրառվել Գնումների ոլորտը կարգավորող օրենսդրությամբ նախատեսված բանակցություններ: </t>
  </si>
  <si>
    <t>18.09.2015թ.</t>
  </si>
  <si>
    <t>22.09.2015թ.</t>
  </si>
  <si>
    <t>23.09.2015թ.</t>
  </si>
  <si>
    <t>24.09.2015թ.</t>
  </si>
  <si>
    <t>ՀՀ ԿԱ Ո-ՇՀԱՊՁԲ-15/12-200-ԿՏ/2015/ՕՓ/1</t>
  </si>
  <si>
    <t>1; 2</t>
  </si>
  <si>
    <t>«ԲԱԲԿԵՆ ԵՎ ՏԱԹԵՎԻԿ» ՍՊԸ</t>
  </si>
  <si>
    <t>/220311960201000/</t>
  </si>
  <si>
    <t>/00847857/</t>
  </si>
  <si>
    <t>samvelabovian@mail.ru</t>
  </si>
  <si>
    <t>ք. Երևան, Արամ Խաչատրյան 26շ., 35 բն.
Հեռ. (010)262455 (081)505154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</si>
</sst>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0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8"/>
  <sheetViews>
    <sheetView tabSelected="1" topLeftCell="A64" zoomScale="120" zoomScaleNormal="120" workbookViewId="0">
      <selection activeCell="B37" sqref="B37:J3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3.42578125" style="1" customWidth="1"/>
    <col min="10" max="10" width="34.140625" style="1" customWidth="1"/>
    <col min="11" max="11" width="9.42578125" style="1" bestFit="1" customWidth="1"/>
    <col min="12" max="16384" width="9.140625" style="1"/>
  </cols>
  <sheetData>
    <row r="1" spans="1:11" s="15" customFormat="1" ht="17.25">
      <c r="A1" s="154" t="s">
        <v>9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54" t="s">
        <v>10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96</v>
      </c>
    </row>
    <row r="5" spans="1:11" s="15" customFormat="1" ht="19.5" customHeight="1">
      <c r="A5" s="154" t="s">
        <v>100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1" s="15" customFormat="1" ht="45" customHeight="1">
      <c r="A6" s="155" t="s">
        <v>101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1" s="15" customFormat="1" ht="6" customHeight="1"/>
    <row r="8" spans="1:11" s="15" customFormat="1" ht="12.75" customHeight="1">
      <c r="B8" s="94" t="s">
        <v>1</v>
      </c>
      <c r="C8" s="94"/>
      <c r="D8" s="94"/>
      <c r="E8" s="94"/>
      <c r="F8" s="94"/>
      <c r="G8" s="94"/>
      <c r="H8" s="94"/>
      <c r="I8" s="94"/>
      <c r="J8" s="94"/>
    </row>
    <row r="9" spans="1:11" s="15" customFormat="1" ht="11.25" customHeight="1">
      <c r="B9" s="80" t="s">
        <v>2</v>
      </c>
      <c r="C9" s="80" t="s">
        <v>3</v>
      </c>
      <c r="D9" s="80" t="s">
        <v>4</v>
      </c>
      <c r="E9" s="121" t="s">
        <v>5</v>
      </c>
      <c r="F9" s="123"/>
      <c r="G9" s="121" t="s">
        <v>6</v>
      </c>
      <c r="H9" s="123"/>
      <c r="I9" s="83" t="s">
        <v>7</v>
      </c>
      <c r="J9" s="80" t="s">
        <v>85</v>
      </c>
    </row>
    <row r="10" spans="1:11" s="15" customFormat="1" ht="10.5" customHeight="1">
      <c r="B10" s="81"/>
      <c r="C10" s="81"/>
      <c r="D10" s="81"/>
      <c r="E10" s="159" t="s">
        <v>84</v>
      </c>
      <c r="F10" s="80" t="s">
        <v>0</v>
      </c>
      <c r="G10" s="121" t="s">
        <v>8</v>
      </c>
      <c r="H10" s="123"/>
      <c r="I10" s="158"/>
      <c r="J10" s="81"/>
    </row>
    <row r="11" spans="1:11" s="15" customFormat="1" ht="12.75" customHeight="1">
      <c r="B11" s="81"/>
      <c r="C11" s="81"/>
      <c r="D11" s="81"/>
      <c r="E11" s="160"/>
      <c r="F11" s="81"/>
      <c r="G11" s="159" t="s">
        <v>84</v>
      </c>
      <c r="H11" s="80" t="s">
        <v>0</v>
      </c>
      <c r="I11" s="158"/>
      <c r="J11" s="81"/>
    </row>
    <row r="12" spans="1:11" s="15" customFormat="1" ht="12.75" customHeight="1">
      <c r="B12" s="81"/>
      <c r="C12" s="81"/>
      <c r="D12" s="81"/>
      <c r="E12" s="160"/>
      <c r="F12" s="81"/>
      <c r="G12" s="160"/>
      <c r="H12" s="81"/>
      <c r="I12" s="158"/>
      <c r="J12" s="81"/>
    </row>
    <row r="13" spans="1:11" s="38" customFormat="1" ht="311.25" customHeight="1">
      <c r="B13" s="35">
        <v>1</v>
      </c>
      <c r="C13" s="57" t="s">
        <v>102</v>
      </c>
      <c r="D13" s="48"/>
      <c r="E13" s="49"/>
      <c r="F13" s="49"/>
      <c r="G13" s="41"/>
      <c r="H13" s="52"/>
      <c r="I13" s="53" t="s">
        <v>104</v>
      </c>
      <c r="J13" s="4" t="s">
        <v>106</v>
      </c>
      <c r="K13" s="58">
        <v>330000</v>
      </c>
    </row>
    <row r="14" spans="1:11" s="38" customFormat="1" ht="293.25" customHeight="1">
      <c r="B14" s="35">
        <v>2</v>
      </c>
      <c r="C14" s="57" t="s">
        <v>103</v>
      </c>
      <c r="D14" s="48"/>
      <c r="E14" s="49"/>
      <c r="F14" s="49"/>
      <c r="G14" s="41"/>
      <c r="H14" s="52"/>
      <c r="I14" s="53" t="s">
        <v>105</v>
      </c>
      <c r="J14" s="4" t="s">
        <v>107</v>
      </c>
      <c r="K14" s="58">
        <v>30000</v>
      </c>
    </row>
    <row r="15" spans="1:11" ht="10.5" customHeight="1">
      <c r="B15" s="156"/>
      <c r="C15" s="157"/>
      <c r="D15" s="157"/>
      <c r="E15" s="157"/>
      <c r="F15" s="156"/>
      <c r="G15" s="156"/>
      <c r="H15" s="156"/>
      <c r="I15" s="157"/>
      <c r="J15" s="157"/>
    </row>
    <row r="16" spans="1:11" ht="13.5" customHeight="1">
      <c r="B16" s="97" t="s">
        <v>11</v>
      </c>
      <c r="C16" s="98"/>
      <c r="D16" s="98"/>
      <c r="E16" s="98"/>
      <c r="F16" s="99"/>
      <c r="G16" s="77" t="s">
        <v>12</v>
      </c>
      <c r="H16" s="78"/>
      <c r="I16" s="78"/>
      <c r="J16" s="89"/>
    </row>
    <row r="17" spans="1:10" ht="11.25" customHeight="1">
      <c r="B17" s="135"/>
      <c r="C17" s="136"/>
      <c r="D17" s="136"/>
      <c r="E17" s="136"/>
      <c r="F17" s="136"/>
      <c r="G17" s="136"/>
      <c r="H17" s="136"/>
      <c r="I17" s="136"/>
      <c r="J17" s="137"/>
    </row>
    <row r="18" spans="1:10" ht="16.5" customHeight="1">
      <c r="B18" s="138" t="s">
        <v>13</v>
      </c>
      <c r="C18" s="139"/>
      <c r="D18" s="139"/>
      <c r="E18" s="139"/>
      <c r="F18" s="139"/>
      <c r="G18" s="139"/>
      <c r="H18" s="139"/>
      <c r="I18" s="139"/>
      <c r="J18" s="140"/>
    </row>
    <row r="19" spans="1:10" ht="16.5" customHeight="1">
      <c r="B19" s="145" t="s">
        <v>14</v>
      </c>
      <c r="C19" s="145"/>
      <c r="D19" s="145" t="s">
        <v>15</v>
      </c>
      <c r="E19" s="145"/>
      <c r="F19" s="16" t="s">
        <v>16</v>
      </c>
      <c r="G19" s="16" t="s">
        <v>17</v>
      </c>
      <c r="H19" s="29" t="s">
        <v>18</v>
      </c>
      <c r="I19" s="151" t="s">
        <v>19</v>
      </c>
      <c r="J19" s="152"/>
    </row>
    <row r="20" spans="1:10" ht="16.5" customHeight="1">
      <c r="B20" s="166" t="s">
        <v>83</v>
      </c>
      <c r="C20" s="167"/>
      <c r="D20" s="166" t="s">
        <v>54</v>
      </c>
      <c r="E20" s="167"/>
      <c r="F20" s="34" t="s">
        <v>54</v>
      </c>
      <c r="G20" s="34" t="s">
        <v>97</v>
      </c>
      <c r="H20" s="33"/>
      <c r="I20" s="151" t="s">
        <v>55</v>
      </c>
      <c r="J20" s="152"/>
    </row>
    <row r="21" spans="1:10" ht="15.75" customHeight="1">
      <c r="B21" s="135"/>
      <c r="C21" s="136"/>
      <c r="D21" s="136"/>
      <c r="E21" s="136"/>
      <c r="F21" s="136"/>
      <c r="G21" s="136"/>
      <c r="H21" s="136"/>
      <c r="I21" s="136"/>
      <c r="J21" s="137"/>
    </row>
    <row r="22" spans="1:10" ht="15.75" customHeight="1">
      <c r="B22" s="170"/>
      <c r="C22" s="171"/>
      <c r="D22" s="171"/>
      <c r="E22" s="171"/>
      <c r="F22" s="171"/>
      <c r="G22" s="171"/>
      <c r="H22" s="171"/>
      <c r="I22" s="171"/>
      <c r="J22" s="172"/>
    </row>
    <row r="23" spans="1:10" ht="18.75" customHeight="1">
      <c r="B23" s="164" t="s">
        <v>20</v>
      </c>
      <c r="C23" s="164"/>
      <c r="D23" s="164"/>
      <c r="E23" s="164"/>
      <c r="F23" s="164"/>
      <c r="G23" s="153" t="s">
        <v>108</v>
      </c>
      <c r="H23" s="153"/>
      <c r="I23" s="153"/>
      <c r="J23" s="153"/>
    </row>
    <row r="24" spans="1:10" ht="15.75" customHeight="1">
      <c r="B24" s="165" t="s">
        <v>71</v>
      </c>
      <c r="C24" s="127"/>
      <c r="D24" s="127"/>
      <c r="E24" s="127"/>
      <c r="F24" s="127"/>
      <c r="G24" s="161">
        <v>1</v>
      </c>
      <c r="H24" s="162"/>
      <c r="I24" s="162"/>
      <c r="J24" s="163"/>
    </row>
    <row r="25" spans="1:10" ht="24" customHeight="1">
      <c r="B25" s="165" t="s">
        <v>24</v>
      </c>
      <c r="C25" s="127"/>
      <c r="D25" s="127"/>
      <c r="E25" s="127"/>
      <c r="F25" s="183"/>
      <c r="G25" s="26"/>
      <c r="H25" s="3" t="s">
        <v>22</v>
      </c>
      <c r="I25" s="174" t="s">
        <v>23</v>
      </c>
      <c r="J25" s="175"/>
    </row>
    <row r="26" spans="1:10" ht="15" customHeight="1">
      <c r="B26" s="184"/>
      <c r="C26" s="128"/>
      <c r="D26" s="128"/>
      <c r="E26" s="128"/>
      <c r="F26" s="185"/>
      <c r="G26" s="27">
        <v>1</v>
      </c>
      <c r="H26" s="7"/>
      <c r="I26" s="176"/>
      <c r="J26" s="177"/>
    </row>
    <row r="27" spans="1:10" ht="15" customHeight="1">
      <c r="B27" s="186"/>
      <c r="C27" s="187"/>
      <c r="D27" s="187"/>
      <c r="E27" s="187"/>
      <c r="F27" s="188"/>
      <c r="G27" s="27" t="s">
        <v>21</v>
      </c>
      <c r="H27" s="7"/>
      <c r="I27" s="176"/>
      <c r="J27" s="177"/>
    </row>
    <row r="28" spans="1:10" ht="12.75" customHeight="1">
      <c r="B28" s="180"/>
      <c r="C28" s="181"/>
      <c r="D28" s="181"/>
      <c r="E28" s="181"/>
      <c r="F28" s="182"/>
      <c r="G28" s="17"/>
      <c r="H28" s="2"/>
      <c r="I28" s="168"/>
      <c r="J28" s="169"/>
    </row>
    <row r="29" spans="1:10" ht="12.75" customHeight="1">
      <c r="B29" s="135"/>
      <c r="C29" s="136"/>
      <c r="D29" s="136"/>
      <c r="E29" s="136"/>
      <c r="F29" s="136"/>
      <c r="G29" s="136"/>
      <c r="H29" s="136"/>
      <c r="I29" s="136"/>
      <c r="J29" s="137"/>
    </row>
    <row r="30" spans="1:10" ht="16.5" customHeight="1">
      <c r="A30" s="1" t="s">
        <v>96</v>
      </c>
      <c r="B30" s="178" t="s">
        <v>25</v>
      </c>
      <c r="C30" s="191" t="s">
        <v>26</v>
      </c>
      <c r="D30" s="192"/>
      <c r="E30" s="195" t="s">
        <v>27</v>
      </c>
      <c r="F30" s="195"/>
      <c r="G30" s="195"/>
      <c r="H30" s="195"/>
      <c r="I30" s="195"/>
      <c r="J30" s="195"/>
    </row>
    <row r="31" spans="1:10" ht="16.5" customHeight="1">
      <c r="B31" s="178"/>
      <c r="C31" s="193"/>
      <c r="D31" s="194"/>
      <c r="E31" s="108" t="s">
        <v>28</v>
      </c>
      <c r="F31" s="109"/>
      <c r="G31" s="109"/>
      <c r="H31" s="109"/>
      <c r="I31" s="109"/>
      <c r="J31" s="110"/>
    </row>
    <row r="32" spans="1:10" ht="15" customHeight="1">
      <c r="B32" s="178"/>
      <c r="C32" s="193"/>
      <c r="D32" s="194"/>
      <c r="E32" s="190" t="s">
        <v>29</v>
      </c>
      <c r="F32" s="190"/>
      <c r="G32" s="189" t="s">
        <v>30</v>
      </c>
      <c r="H32" s="189"/>
      <c r="I32" s="173" t="s">
        <v>31</v>
      </c>
      <c r="J32" s="173"/>
    </row>
    <row r="33" spans="2:10" ht="31.5" customHeight="1">
      <c r="B33" s="179"/>
      <c r="C33" s="193"/>
      <c r="D33" s="194"/>
      <c r="E33" s="23" t="s">
        <v>84</v>
      </c>
      <c r="F33" s="24" t="s">
        <v>0</v>
      </c>
      <c r="G33" s="18" t="s">
        <v>84</v>
      </c>
      <c r="H33" s="19" t="s">
        <v>0</v>
      </c>
      <c r="I33" s="6" t="s">
        <v>84</v>
      </c>
      <c r="J33" s="28" t="s">
        <v>0</v>
      </c>
    </row>
    <row r="34" spans="2:10" s="5" customFormat="1" ht="33.75" customHeight="1">
      <c r="B34" s="45" t="s">
        <v>32</v>
      </c>
      <c r="C34" s="79" t="s">
        <v>109</v>
      </c>
      <c r="D34" s="89"/>
      <c r="E34" s="51">
        <v>700000</v>
      </c>
      <c r="F34" s="61">
        <v>700000</v>
      </c>
      <c r="G34" s="42">
        <f>SUM(I34-E34)</f>
        <v>0</v>
      </c>
      <c r="H34" s="31">
        <f>SUM(J34-F34)</f>
        <v>0</v>
      </c>
      <c r="I34" s="61">
        <v>700000</v>
      </c>
      <c r="J34" s="61">
        <v>700000</v>
      </c>
    </row>
    <row r="35" spans="2:10" s="5" customFormat="1" ht="33.75" customHeight="1">
      <c r="B35" s="66" t="s">
        <v>33</v>
      </c>
      <c r="C35" s="77" t="s">
        <v>109</v>
      </c>
      <c r="D35" s="78"/>
      <c r="E35" s="49">
        <v>2000000</v>
      </c>
      <c r="F35" s="63">
        <v>2000000</v>
      </c>
      <c r="G35" s="42">
        <f t="shared" ref="G35" si="0">SUM(I35-E35)</f>
        <v>0</v>
      </c>
      <c r="H35" s="31">
        <f t="shared" ref="H35" si="1">SUM(J35-F35)</f>
        <v>0</v>
      </c>
      <c r="I35" s="63">
        <v>2000000</v>
      </c>
      <c r="J35" s="63">
        <v>2000000</v>
      </c>
    </row>
    <row r="36" spans="2:10" ht="24.75" customHeight="1">
      <c r="B36" s="77" t="s">
        <v>34</v>
      </c>
      <c r="C36" s="143"/>
      <c r="D36" s="144"/>
      <c r="E36" s="111" t="s">
        <v>110</v>
      </c>
      <c r="F36" s="112"/>
      <c r="G36" s="112"/>
      <c r="H36" s="112"/>
      <c r="I36" s="112"/>
      <c r="J36" s="113"/>
    </row>
    <row r="37" spans="2:10" ht="13.5" customHeight="1">
      <c r="B37" s="135"/>
      <c r="C37" s="136"/>
      <c r="D37" s="136"/>
      <c r="E37" s="136"/>
      <c r="F37" s="136"/>
      <c r="G37" s="136"/>
      <c r="H37" s="136"/>
      <c r="I37" s="136"/>
      <c r="J37" s="137"/>
    </row>
    <row r="38" spans="2:10" ht="13.5" customHeight="1">
      <c r="B38" s="97" t="s">
        <v>35</v>
      </c>
      <c r="C38" s="98"/>
      <c r="D38" s="98"/>
      <c r="E38" s="98"/>
      <c r="F38" s="98"/>
      <c r="G38" s="98"/>
      <c r="H38" s="98"/>
      <c r="I38" s="98"/>
      <c r="J38" s="99"/>
    </row>
    <row r="39" spans="2:10" ht="18" customHeight="1">
      <c r="B39" s="145" t="s">
        <v>38</v>
      </c>
      <c r="C39" s="146" t="s">
        <v>37</v>
      </c>
      <c r="D39" s="97" t="s">
        <v>36</v>
      </c>
      <c r="E39" s="98"/>
      <c r="F39" s="98"/>
      <c r="G39" s="98"/>
      <c r="H39" s="98"/>
      <c r="I39" s="98"/>
      <c r="J39" s="99"/>
    </row>
    <row r="40" spans="2:10" ht="104.25" customHeight="1">
      <c r="B40" s="145"/>
      <c r="C40" s="147"/>
      <c r="D40" s="25" t="s">
        <v>39</v>
      </c>
      <c r="E40" s="4" t="s">
        <v>40</v>
      </c>
      <c r="F40" s="21" t="s">
        <v>81</v>
      </c>
      <c r="G40" s="22" t="s">
        <v>42</v>
      </c>
      <c r="H40" s="3" t="s">
        <v>41</v>
      </c>
      <c r="I40" s="111" t="s">
        <v>43</v>
      </c>
      <c r="J40" s="148"/>
    </row>
    <row r="41" spans="2:10" ht="18" customHeight="1">
      <c r="B41" s="12"/>
      <c r="C41" s="10"/>
      <c r="D41" s="9"/>
      <c r="E41" s="9"/>
      <c r="F41" s="11"/>
      <c r="G41" s="20"/>
      <c r="H41" s="8"/>
      <c r="I41" s="149"/>
      <c r="J41" s="150"/>
    </row>
    <row r="42" spans="2:10" ht="13.5" customHeight="1">
      <c r="B42" s="138" t="s">
        <v>87</v>
      </c>
      <c r="C42" s="139"/>
      <c r="D42" s="139"/>
      <c r="E42" s="139"/>
      <c r="F42" s="139"/>
      <c r="G42" s="139"/>
      <c r="H42" s="139"/>
      <c r="I42" s="139"/>
      <c r="J42" s="140"/>
    </row>
    <row r="43" spans="2:10" ht="18.75" customHeight="1">
      <c r="B43" s="141" t="s">
        <v>34</v>
      </c>
      <c r="C43" s="142"/>
      <c r="D43" s="111" t="s">
        <v>98</v>
      </c>
      <c r="E43" s="112"/>
      <c r="F43" s="112"/>
      <c r="G43" s="112"/>
      <c r="H43" s="112"/>
      <c r="I43" s="112"/>
      <c r="J43" s="113"/>
    </row>
    <row r="44" spans="2:10" ht="13.5" customHeight="1">
      <c r="B44" s="97"/>
      <c r="C44" s="98"/>
      <c r="D44" s="98"/>
      <c r="E44" s="98"/>
      <c r="F44" s="98"/>
      <c r="G44" s="98"/>
      <c r="H44" s="98"/>
      <c r="I44" s="98"/>
      <c r="J44" s="99"/>
    </row>
    <row r="45" spans="2:10" ht="13.5" customHeight="1">
      <c r="B45" s="91"/>
      <c r="C45" s="92"/>
      <c r="D45" s="92"/>
      <c r="E45" s="92"/>
      <c r="F45" s="92"/>
      <c r="G45" s="92"/>
      <c r="H45" s="92"/>
      <c r="I45" s="92"/>
      <c r="J45" s="93"/>
    </row>
    <row r="46" spans="2:10" ht="13.5" customHeight="1">
      <c r="B46" s="94" t="s">
        <v>88</v>
      </c>
      <c r="C46" s="94"/>
      <c r="D46" s="94"/>
      <c r="E46" s="94"/>
      <c r="F46" s="95" t="s">
        <v>111</v>
      </c>
      <c r="G46" s="95"/>
      <c r="H46" s="95"/>
      <c r="I46" s="95"/>
      <c r="J46" s="95"/>
    </row>
    <row r="47" spans="2:10" ht="13.5" customHeight="1">
      <c r="B47" s="94" t="s">
        <v>89</v>
      </c>
      <c r="C47" s="94"/>
      <c r="D47" s="94"/>
      <c r="E47" s="94"/>
      <c r="F47" s="96" t="s">
        <v>90</v>
      </c>
      <c r="G47" s="96"/>
      <c r="H47" s="96"/>
      <c r="I47" s="96"/>
      <c r="J47" s="27" t="s">
        <v>91</v>
      </c>
    </row>
    <row r="48" spans="2:10" ht="13.5" customHeight="1">
      <c r="B48" s="94"/>
      <c r="C48" s="94"/>
      <c r="D48" s="94"/>
      <c r="E48" s="94"/>
      <c r="F48" s="95"/>
      <c r="G48" s="95"/>
      <c r="H48" s="95"/>
      <c r="I48" s="95"/>
      <c r="J48" s="60"/>
    </row>
    <row r="49" spans="2:10" ht="22.5" customHeight="1">
      <c r="B49" s="94" t="s">
        <v>92</v>
      </c>
      <c r="C49" s="94"/>
      <c r="D49" s="94"/>
      <c r="E49" s="94"/>
      <c r="F49" s="95" t="s">
        <v>112</v>
      </c>
      <c r="G49" s="95"/>
      <c r="H49" s="95"/>
      <c r="I49" s="95"/>
      <c r="J49" s="95"/>
    </row>
    <row r="50" spans="2:10" ht="24" customHeight="1">
      <c r="B50" s="94" t="s">
        <v>93</v>
      </c>
      <c r="C50" s="94"/>
      <c r="D50" s="94"/>
      <c r="E50" s="94"/>
      <c r="F50" s="95" t="s">
        <v>113</v>
      </c>
      <c r="G50" s="95"/>
      <c r="H50" s="95"/>
      <c r="I50" s="95"/>
      <c r="J50" s="95"/>
    </row>
    <row r="51" spans="2:10" ht="17.25" customHeight="1">
      <c r="B51" s="94" t="s">
        <v>94</v>
      </c>
      <c r="C51" s="94"/>
      <c r="D51" s="94"/>
      <c r="E51" s="94"/>
      <c r="F51" s="95" t="s">
        <v>114</v>
      </c>
      <c r="G51" s="95"/>
      <c r="H51" s="95"/>
      <c r="I51" s="95"/>
      <c r="J51" s="95"/>
    </row>
    <row r="52" spans="2:10" ht="13.5" customHeight="1">
      <c r="B52" s="91"/>
      <c r="C52" s="92"/>
      <c r="D52" s="92"/>
      <c r="E52" s="92"/>
      <c r="F52" s="92"/>
      <c r="G52" s="92"/>
      <c r="H52" s="92"/>
      <c r="I52" s="92"/>
      <c r="J52" s="93"/>
    </row>
    <row r="53" spans="2:10" s="5" customFormat="1" ht="14.25" customHeight="1">
      <c r="B53" s="199" t="s">
        <v>2</v>
      </c>
      <c r="C53" s="199" t="s">
        <v>44</v>
      </c>
      <c r="D53" s="97" t="s">
        <v>45</v>
      </c>
      <c r="E53" s="98"/>
      <c r="F53" s="98"/>
      <c r="G53" s="98"/>
      <c r="H53" s="98"/>
      <c r="I53" s="98"/>
      <c r="J53" s="99"/>
    </row>
    <row r="54" spans="2:10" s="5" customFormat="1" ht="14.25" customHeight="1">
      <c r="B54" s="200"/>
      <c r="C54" s="200"/>
      <c r="D54" s="79" t="s">
        <v>46</v>
      </c>
      <c r="E54" s="196"/>
      <c r="F54" s="80" t="s">
        <v>47</v>
      </c>
      <c r="G54" s="80" t="s">
        <v>48</v>
      </c>
      <c r="H54" s="80" t="s">
        <v>49</v>
      </c>
      <c r="I54" s="77" t="s">
        <v>50</v>
      </c>
      <c r="J54" s="89"/>
    </row>
    <row r="55" spans="2:10" s="5" customFormat="1" ht="14.25" customHeight="1">
      <c r="B55" s="200"/>
      <c r="C55" s="200"/>
      <c r="D55" s="197"/>
      <c r="E55" s="198"/>
      <c r="F55" s="81"/>
      <c r="G55" s="81"/>
      <c r="H55" s="81"/>
      <c r="I55" s="97" t="s">
        <v>28</v>
      </c>
      <c r="J55" s="99"/>
    </row>
    <row r="56" spans="2:10" s="5" customFormat="1" ht="14.25" customHeight="1">
      <c r="B56" s="201"/>
      <c r="C56" s="201"/>
      <c r="D56" s="90"/>
      <c r="E56" s="144"/>
      <c r="F56" s="82"/>
      <c r="G56" s="82"/>
      <c r="H56" s="82"/>
      <c r="I56" s="32" t="s">
        <v>86</v>
      </c>
      <c r="J56" s="32" t="s">
        <v>31</v>
      </c>
    </row>
    <row r="57" spans="2:10" s="5" customFormat="1" ht="15" customHeight="1">
      <c r="B57" s="59" t="s">
        <v>51</v>
      </c>
      <c r="C57" s="80" t="s">
        <v>109</v>
      </c>
      <c r="D57" s="83" t="s">
        <v>115</v>
      </c>
      <c r="E57" s="84"/>
      <c r="F57" s="100" t="s">
        <v>114</v>
      </c>
      <c r="G57" s="100" t="s">
        <v>95</v>
      </c>
      <c r="H57" s="103"/>
      <c r="I57" s="106" t="s">
        <v>99</v>
      </c>
      <c r="J57" s="107"/>
    </row>
    <row r="58" spans="2:10" s="5" customFormat="1" ht="15" customHeight="1">
      <c r="B58" s="56">
        <v>1</v>
      </c>
      <c r="C58" s="81"/>
      <c r="D58" s="85"/>
      <c r="E58" s="86"/>
      <c r="F58" s="101"/>
      <c r="G58" s="101"/>
      <c r="H58" s="104"/>
      <c r="I58" s="43">
        <v>700000</v>
      </c>
      <c r="J58" s="39">
        <f>I58</f>
        <v>700000</v>
      </c>
    </row>
    <row r="59" spans="2:10" s="5" customFormat="1" ht="15" customHeight="1">
      <c r="B59" s="56">
        <v>2</v>
      </c>
      <c r="C59" s="81"/>
      <c r="D59" s="85"/>
      <c r="E59" s="86"/>
      <c r="F59" s="101"/>
      <c r="G59" s="101"/>
      <c r="H59" s="104"/>
      <c r="I59" s="43">
        <v>2000000</v>
      </c>
      <c r="J59" s="39">
        <f t="shared" ref="J59" si="2">I59</f>
        <v>2000000</v>
      </c>
    </row>
    <row r="60" spans="2:10" s="5" customFormat="1" ht="15" customHeight="1">
      <c r="B60" s="54" t="s">
        <v>52</v>
      </c>
      <c r="C60" s="82"/>
      <c r="D60" s="87"/>
      <c r="E60" s="88"/>
      <c r="F60" s="102"/>
      <c r="G60" s="102"/>
      <c r="H60" s="105"/>
      <c r="I60" s="30" t="s">
        <v>53</v>
      </c>
      <c r="J60" s="50">
        <f>SUM(J50:J59)</f>
        <v>2700000</v>
      </c>
    </row>
    <row r="61" spans="2:10" ht="15" customHeight="1">
      <c r="B61" s="124" t="s">
        <v>56</v>
      </c>
      <c r="C61" s="202"/>
      <c r="D61" s="202"/>
      <c r="E61" s="202"/>
      <c r="F61" s="202"/>
      <c r="G61" s="202"/>
      <c r="H61" s="203"/>
      <c r="I61" s="125"/>
      <c r="J61" s="2"/>
    </row>
    <row r="62" spans="2:10" ht="25.5" customHeight="1">
      <c r="B62" s="40" t="s">
        <v>82</v>
      </c>
      <c r="C62" s="40" t="s">
        <v>44</v>
      </c>
      <c r="D62" s="77" t="s">
        <v>57</v>
      </c>
      <c r="E62" s="78"/>
      <c r="F62" s="78"/>
      <c r="G62" s="204" t="s">
        <v>72</v>
      </c>
      <c r="H62" s="204"/>
      <c r="I62" s="40" t="s">
        <v>59</v>
      </c>
      <c r="J62" s="46" t="s">
        <v>58</v>
      </c>
    </row>
    <row r="63" spans="2:10" s="15" customFormat="1" ht="34.5" customHeight="1">
      <c r="B63" s="65" t="s">
        <v>116</v>
      </c>
      <c r="C63" s="65" t="s">
        <v>117</v>
      </c>
      <c r="D63" s="121" t="s">
        <v>121</v>
      </c>
      <c r="E63" s="122"/>
      <c r="F63" s="123"/>
      <c r="G63" s="124" t="s">
        <v>119</v>
      </c>
      <c r="H63" s="125"/>
      <c r="I63" s="62" t="s">
        <v>118</v>
      </c>
      <c r="J63" s="67" t="s">
        <v>120</v>
      </c>
    </row>
    <row r="64" spans="2:10" ht="17.25" customHeight="1">
      <c r="B64" s="71"/>
      <c r="C64" s="72"/>
      <c r="D64" s="72"/>
      <c r="E64" s="72"/>
      <c r="F64" s="72"/>
      <c r="G64" s="72"/>
      <c r="H64" s="72"/>
      <c r="I64" s="72"/>
      <c r="J64" s="73"/>
    </row>
    <row r="65" spans="2:10" ht="17.25" customHeight="1">
      <c r="B65" s="108" t="s">
        <v>34</v>
      </c>
      <c r="C65" s="109"/>
      <c r="D65" s="110"/>
      <c r="E65" s="111"/>
      <c r="F65" s="112"/>
      <c r="G65" s="112"/>
      <c r="H65" s="112"/>
      <c r="I65" s="112"/>
      <c r="J65" s="113"/>
    </row>
    <row r="66" spans="2:10" ht="17.25" customHeight="1">
      <c r="B66" s="114"/>
      <c r="C66" s="115"/>
      <c r="D66" s="115"/>
      <c r="E66" s="115"/>
      <c r="F66" s="115"/>
      <c r="G66" s="115"/>
      <c r="H66" s="115"/>
      <c r="I66" s="115"/>
      <c r="J66" s="116"/>
    </row>
    <row r="67" spans="2:10" ht="32.25" customHeight="1">
      <c r="B67" s="68" t="s">
        <v>60</v>
      </c>
      <c r="C67" s="69"/>
      <c r="D67" s="69"/>
      <c r="E67" s="117"/>
      <c r="F67" s="118"/>
      <c r="G67" s="118"/>
      <c r="H67" s="118"/>
      <c r="I67" s="118"/>
      <c r="J67" s="119"/>
    </row>
    <row r="68" spans="2:10" ht="13.5" customHeight="1">
      <c r="B68" s="129"/>
      <c r="C68" s="130"/>
      <c r="D68" s="130"/>
      <c r="E68" s="130"/>
      <c r="F68" s="130"/>
      <c r="G68" s="130"/>
      <c r="H68" s="130"/>
      <c r="I68" s="130"/>
      <c r="J68" s="131"/>
    </row>
    <row r="69" spans="2:10" ht="39.75" customHeight="1">
      <c r="B69" s="68" t="s">
        <v>61</v>
      </c>
      <c r="C69" s="69"/>
      <c r="D69" s="70"/>
      <c r="E69" s="117"/>
      <c r="F69" s="118"/>
      <c r="G69" s="118"/>
      <c r="H69" s="118"/>
      <c r="I69" s="118"/>
      <c r="J69" s="119"/>
    </row>
    <row r="70" spans="2:10" ht="14.25" customHeight="1">
      <c r="B70" s="129"/>
      <c r="C70" s="130"/>
      <c r="D70" s="130"/>
      <c r="E70" s="130"/>
      <c r="F70" s="130"/>
      <c r="G70" s="130"/>
      <c r="H70" s="130"/>
      <c r="I70" s="130"/>
      <c r="J70" s="131"/>
    </row>
    <row r="71" spans="2:10" ht="24" customHeight="1">
      <c r="B71" s="68" t="s">
        <v>62</v>
      </c>
      <c r="C71" s="69"/>
      <c r="D71" s="70"/>
      <c r="E71" s="117"/>
      <c r="F71" s="118"/>
      <c r="G71" s="118"/>
      <c r="H71" s="118"/>
      <c r="I71" s="118"/>
      <c r="J71" s="119"/>
    </row>
    <row r="72" spans="2:10" ht="15.75" customHeight="1">
      <c r="B72" s="132"/>
      <c r="C72" s="133"/>
      <c r="D72" s="133"/>
      <c r="E72" s="133"/>
      <c r="F72" s="133"/>
      <c r="G72" s="133"/>
      <c r="H72" s="133"/>
      <c r="I72" s="133"/>
      <c r="J72" s="134"/>
    </row>
    <row r="73" spans="2:10" ht="15.75" customHeight="1">
      <c r="B73" s="68" t="s">
        <v>63</v>
      </c>
      <c r="C73" s="69"/>
      <c r="D73" s="69"/>
      <c r="E73" s="69"/>
      <c r="F73" s="69"/>
      <c r="G73" s="69"/>
      <c r="H73" s="69"/>
      <c r="I73" s="69"/>
      <c r="J73" s="70"/>
    </row>
    <row r="74" spans="2:10" ht="15.75" customHeight="1">
      <c r="B74" s="71"/>
      <c r="C74" s="72"/>
      <c r="D74" s="72"/>
      <c r="E74" s="72"/>
      <c r="F74" s="72"/>
      <c r="G74" s="72"/>
      <c r="H74" s="72"/>
      <c r="I74" s="72"/>
      <c r="J74" s="73"/>
    </row>
    <row r="75" spans="2:10" ht="15.75" customHeight="1">
      <c r="B75" s="74" t="s">
        <v>64</v>
      </c>
      <c r="C75" s="75"/>
      <c r="D75" s="75"/>
      <c r="E75" s="75"/>
      <c r="F75" s="75"/>
      <c r="G75" s="75"/>
      <c r="H75" s="75"/>
      <c r="I75" s="75"/>
      <c r="J75" s="76"/>
    </row>
    <row r="76" spans="2:10" ht="15.75" customHeight="1">
      <c r="B76" s="108" t="s">
        <v>65</v>
      </c>
      <c r="C76" s="109"/>
      <c r="D76" s="110"/>
      <c r="E76" s="108" t="s">
        <v>67</v>
      </c>
      <c r="F76" s="109"/>
      <c r="G76" s="110"/>
      <c r="H76" s="108" t="s">
        <v>68</v>
      </c>
      <c r="I76" s="110"/>
      <c r="J76" s="44"/>
    </row>
    <row r="77" spans="2:10" ht="15.75" customHeight="1">
      <c r="B77" s="108" t="s">
        <v>66</v>
      </c>
      <c r="C77" s="109"/>
      <c r="D77" s="110"/>
      <c r="E77" s="108">
        <v>10596152</v>
      </c>
      <c r="F77" s="109"/>
      <c r="G77" s="110"/>
      <c r="H77" s="126" t="s">
        <v>69</v>
      </c>
      <c r="I77" s="110"/>
      <c r="J77" s="44"/>
    </row>
    <row r="78" spans="2:10" ht="12.75" customHeight="1">
      <c r="B78" s="127" t="s">
        <v>70</v>
      </c>
      <c r="C78" s="127"/>
      <c r="D78" s="127"/>
    </row>
    <row r="79" spans="2:10" ht="11.25" customHeight="1">
      <c r="B79" s="128"/>
      <c r="C79" s="128"/>
      <c r="D79" s="128"/>
    </row>
    <row r="80" spans="2:10" ht="11.25" customHeight="1">
      <c r="B80" s="55"/>
      <c r="C80" s="55"/>
      <c r="D80" s="55"/>
    </row>
    <row r="81" spans="2:10" ht="11.25" customHeight="1">
      <c r="B81" s="55"/>
      <c r="C81" s="55"/>
      <c r="D81" s="55"/>
    </row>
    <row r="82" spans="2:10" ht="11.25" customHeight="1">
      <c r="B82" s="55"/>
      <c r="C82" s="55"/>
      <c r="D82" s="55"/>
    </row>
    <row r="83" spans="2:10" ht="11.25" customHeight="1">
      <c r="B83" s="55"/>
      <c r="C83" s="55"/>
      <c r="D83" s="55"/>
    </row>
    <row r="84" spans="2:10" ht="11.25" customHeight="1">
      <c r="B84" s="55"/>
      <c r="C84" s="55"/>
      <c r="D84" s="55"/>
    </row>
    <row r="85" spans="2:10" ht="11.25" customHeight="1">
      <c r="B85" s="55"/>
      <c r="C85" s="55"/>
      <c r="D85" s="55"/>
    </row>
    <row r="86" spans="2:10" ht="11.25" customHeight="1">
      <c r="B86" s="55"/>
      <c r="C86" s="55"/>
      <c r="D86" s="55"/>
    </row>
    <row r="87" spans="2:10" ht="11.25" customHeight="1">
      <c r="B87" s="55"/>
      <c r="C87" s="55"/>
      <c r="D87" s="55"/>
    </row>
    <row r="88" spans="2:10" ht="11.25" customHeight="1">
      <c r="B88" s="55"/>
      <c r="C88" s="55"/>
      <c r="D88" s="55"/>
    </row>
    <row r="89" spans="2:10" ht="11.25" customHeight="1">
      <c r="B89" s="55"/>
      <c r="C89" s="55"/>
      <c r="D89" s="55"/>
    </row>
    <row r="90" spans="2:10" ht="11.25" customHeight="1">
      <c r="B90" s="47"/>
      <c r="C90" s="47"/>
      <c r="D90" s="47"/>
    </row>
    <row r="91" spans="2:10" ht="11.25" customHeight="1">
      <c r="B91" s="47"/>
      <c r="C91" s="47"/>
      <c r="D91" s="47"/>
    </row>
    <row r="92" spans="2:10" ht="11.25" customHeight="1">
      <c r="B92" s="64"/>
      <c r="C92" s="64"/>
      <c r="D92" s="64"/>
    </row>
    <row r="93" spans="2:10" ht="11.25" customHeight="1">
      <c r="B93" s="47"/>
      <c r="C93" s="47"/>
      <c r="D93" s="47"/>
    </row>
    <row r="94" spans="2:10" ht="11.25" customHeight="1">
      <c r="B94" s="47"/>
      <c r="C94" s="47"/>
      <c r="D94" s="47"/>
    </row>
    <row r="95" spans="2:10" ht="18" customHeight="1">
      <c r="B95" s="120" t="s">
        <v>78</v>
      </c>
      <c r="C95" s="120"/>
      <c r="D95" s="120"/>
      <c r="E95" s="120"/>
      <c r="F95" s="120"/>
      <c r="G95" s="120"/>
      <c r="H95" s="120"/>
      <c r="I95" s="120"/>
      <c r="J95" s="120"/>
    </row>
    <row r="96" spans="2:10" ht="12.75" customHeight="1">
      <c r="B96" s="120" t="s">
        <v>79</v>
      </c>
      <c r="C96" s="120"/>
      <c r="D96" s="120"/>
      <c r="E96" s="120"/>
      <c r="F96" s="120"/>
      <c r="G96" s="120"/>
      <c r="H96" s="120"/>
      <c r="I96" s="120"/>
      <c r="J96" s="120"/>
    </row>
    <row r="97" spans="2:10" ht="12.75" customHeight="1">
      <c r="B97" s="120" t="s">
        <v>73</v>
      </c>
      <c r="C97" s="120"/>
      <c r="D97" s="120"/>
      <c r="E97" s="120"/>
      <c r="F97" s="120"/>
      <c r="G97" s="120"/>
      <c r="H97" s="120"/>
      <c r="I97" s="120"/>
      <c r="J97" s="120"/>
    </row>
    <row r="98" spans="2:10" ht="12.75" customHeight="1">
      <c r="B98" s="120" t="s">
        <v>74</v>
      </c>
      <c r="C98" s="120"/>
      <c r="D98" s="120"/>
      <c r="E98" s="120"/>
      <c r="F98" s="120"/>
      <c r="G98" s="120"/>
      <c r="H98" s="120"/>
      <c r="I98" s="120"/>
      <c r="J98" s="120"/>
    </row>
    <row r="99" spans="2:10" ht="12.75" customHeight="1">
      <c r="B99" s="120" t="s">
        <v>75</v>
      </c>
      <c r="C99" s="120"/>
      <c r="D99" s="120"/>
      <c r="E99" s="120"/>
      <c r="F99" s="120"/>
      <c r="G99" s="120"/>
      <c r="H99" s="120"/>
      <c r="I99" s="120"/>
      <c r="J99" s="120"/>
    </row>
    <row r="100" spans="2:10" ht="12.75" customHeight="1">
      <c r="B100" s="120" t="s">
        <v>76</v>
      </c>
      <c r="C100" s="120"/>
      <c r="D100" s="120"/>
      <c r="E100" s="120"/>
      <c r="F100" s="120"/>
      <c r="G100" s="120"/>
      <c r="H100" s="120"/>
      <c r="I100" s="120"/>
      <c r="J100" s="120"/>
    </row>
    <row r="101" spans="2:10" ht="12.75" customHeight="1">
      <c r="B101" s="120" t="s">
        <v>80</v>
      </c>
      <c r="C101" s="120"/>
      <c r="D101" s="120"/>
      <c r="E101" s="120"/>
      <c r="F101" s="120"/>
      <c r="G101" s="120"/>
      <c r="H101" s="120"/>
      <c r="I101" s="120"/>
      <c r="J101" s="120"/>
    </row>
    <row r="102" spans="2:10" ht="12.75" customHeight="1">
      <c r="B102" s="120" t="s">
        <v>77</v>
      </c>
      <c r="C102" s="120"/>
      <c r="D102" s="120"/>
      <c r="E102" s="120"/>
      <c r="F102" s="120"/>
      <c r="G102" s="120"/>
      <c r="H102" s="120"/>
      <c r="I102" s="120"/>
      <c r="J102" s="120"/>
    </row>
    <row r="103" spans="2:10" s="36" customFormat="1" ht="12.75" customHeight="1">
      <c r="F103" s="37"/>
      <c r="G103" s="37"/>
    </row>
    <row r="104" spans="2:10" s="36" customFormat="1">
      <c r="F104" s="37"/>
      <c r="G104" s="37"/>
    </row>
    <row r="105" spans="2:10" s="36" customFormat="1">
      <c r="F105" s="37"/>
      <c r="G105" s="37"/>
    </row>
    <row r="106" spans="2:10" s="36" customFormat="1">
      <c r="F106" s="37"/>
      <c r="G106" s="37"/>
    </row>
    <row r="107" spans="2:10" s="36" customFormat="1">
      <c r="F107" s="37"/>
      <c r="G107" s="37"/>
    </row>
    <row r="108" spans="2:10" s="36" customFormat="1">
      <c r="F108" s="37"/>
      <c r="G108" s="37"/>
    </row>
    <row r="109" spans="2:10" s="36" customFormat="1">
      <c r="F109" s="37"/>
      <c r="G109" s="37"/>
    </row>
    <row r="110" spans="2:10" s="36" customFormat="1">
      <c r="F110" s="37"/>
      <c r="G110" s="37"/>
    </row>
    <row r="111" spans="2:10" s="36" customFormat="1">
      <c r="F111" s="37"/>
      <c r="G111" s="37"/>
    </row>
    <row r="112" spans="2:10" s="36" customFormat="1">
      <c r="F112" s="37"/>
      <c r="G112" s="37"/>
    </row>
    <row r="113" spans="6:7" s="36" customFormat="1">
      <c r="F113" s="37"/>
      <c r="G113" s="37"/>
    </row>
    <row r="114" spans="6:7" s="36" customFormat="1">
      <c r="F114" s="37"/>
      <c r="G114" s="37"/>
    </row>
    <row r="115" spans="6:7" s="36" customFormat="1">
      <c r="F115" s="37"/>
      <c r="G115" s="37"/>
    </row>
    <row r="116" spans="6:7" s="36" customFormat="1">
      <c r="F116" s="37"/>
      <c r="G116" s="37"/>
    </row>
    <row r="117" spans="6:7" s="36" customFormat="1">
      <c r="F117" s="37"/>
      <c r="G117" s="37"/>
    </row>
    <row r="118" spans="6:7" s="36" customFormat="1">
      <c r="F118" s="37"/>
      <c r="G118" s="37"/>
    </row>
    <row r="119" spans="6:7" s="36" customFormat="1">
      <c r="F119" s="37"/>
      <c r="G119" s="37"/>
    </row>
    <row r="120" spans="6:7" s="36" customFormat="1">
      <c r="F120" s="37"/>
      <c r="G120" s="37"/>
    </row>
    <row r="121" spans="6:7" s="36" customFormat="1">
      <c r="F121" s="37"/>
      <c r="G121" s="37"/>
    </row>
    <row r="122" spans="6:7" s="36" customFormat="1">
      <c r="F122" s="37"/>
      <c r="G122" s="37"/>
    </row>
    <row r="123" spans="6:7" s="36" customFormat="1">
      <c r="F123" s="37"/>
      <c r="G123" s="37"/>
    </row>
    <row r="124" spans="6:7" s="36" customFormat="1">
      <c r="F124" s="37"/>
      <c r="G124" s="37"/>
    </row>
    <row r="125" spans="6:7" s="36" customFormat="1">
      <c r="F125" s="37"/>
      <c r="G125" s="37"/>
    </row>
    <row r="126" spans="6:7" s="36" customFormat="1">
      <c r="F126" s="37"/>
      <c r="G126" s="37"/>
    </row>
    <row r="127" spans="6:7" s="36" customFormat="1">
      <c r="F127" s="37"/>
      <c r="G127" s="37"/>
    </row>
    <row r="128" spans="6:7" s="36" customFormat="1">
      <c r="F128" s="37"/>
      <c r="G128" s="37"/>
    </row>
    <row r="129" spans="6:7" s="36" customFormat="1">
      <c r="F129" s="37"/>
      <c r="G129" s="37"/>
    </row>
    <row r="130" spans="6:7" s="36" customFormat="1">
      <c r="F130" s="37"/>
      <c r="G130" s="37"/>
    </row>
    <row r="131" spans="6:7" s="36" customFormat="1">
      <c r="F131" s="37"/>
      <c r="G131" s="37"/>
    </row>
    <row r="132" spans="6:7" s="36" customFormat="1">
      <c r="F132" s="37"/>
      <c r="G132" s="37"/>
    </row>
    <row r="133" spans="6:7" s="36" customFormat="1">
      <c r="F133" s="37"/>
      <c r="G133" s="37"/>
    </row>
    <row r="134" spans="6:7" s="36" customFormat="1">
      <c r="F134" s="37"/>
      <c r="G134" s="37"/>
    </row>
    <row r="135" spans="6:7" s="36" customFormat="1">
      <c r="F135" s="37"/>
      <c r="G135" s="37"/>
    </row>
    <row r="136" spans="6:7" s="36" customFormat="1">
      <c r="F136" s="37"/>
      <c r="G136" s="37"/>
    </row>
    <row r="137" spans="6:7" s="36" customFormat="1">
      <c r="F137" s="37"/>
      <c r="G137" s="37"/>
    </row>
    <row r="138" spans="6:7" s="36" customFormat="1">
      <c r="F138" s="37"/>
      <c r="G138" s="37"/>
    </row>
    <row r="139" spans="6:7" s="36" customFormat="1">
      <c r="F139" s="37"/>
      <c r="G139" s="37"/>
    </row>
    <row r="140" spans="6:7" s="36" customFormat="1">
      <c r="F140" s="37"/>
      <c r="G140" s="37"/>
    </row>
    <row r="141" spans="6:7" s="36" customFormat="1">
      <c r="F141" s="37"/>
      <c r="G141" s="37"/>
    </row>
    <row r="142" spans="6:7" s="36" customFormat="1">
      <c r="F142" s="37"/>
      <c r="G142" s="37"/>
    </row>
    <row r="143" spans="6:7" s="36" customFormat="1">
      <c r="F143" s="37"/>
      <c r="G143" s="37"/>
    </row>
    <row r="144" spans="6:7" s="36" customFormat="1">
      <c r="F144" s="37"/>
      <c r="G144" s="37"/>
    </row>
    <row r="145" spans="6:7" s="36" customFormat="1">
      <c r="F145" s="37"/>
      <c r="G145" s="37"/>
    </row>
    <row r="146" spans="6:7" s="36" customFormat="1">
      <c r="F146" s="37"/>
      <c r="G146" s="37"/>
    </row>
    <row r="147" spans="6:7" s="36" customFormat="1">
      <c r="F147" s="37"/>
      <c r="G147" s="37"/>
    </row>
    <row r="148" spans="6:7" s="36" customFormat="1">
      <c r="F148" s="37"/>
      <c r="G148" s="37"/>
    </row>
    <row r="149" spans="6:7" s="36" customFormat="1">
      <c r="F149" s="37"/>
      <c r="G149" s="37"/>
    </row>
    <row r="150" spans="6:7" s="36" customFormat="1">
      <c r="F150" s="37"/>
      <c r="G150" s="37"/>
    </row>
    <row r="151" spans="6:7" s="36" customFormat="1">
      <c r="F151" s="37"/>
      <c r="G151" s="37"/>
    </row>
    <row r="152" spans="6:7" s="36" customFormat="1">
      <c r="F152" s="37"/>
      <c r="G152" s="37"/>
    </row>
    <row r="153" spans="6:7" s="36" customFormat="1">
      <c r="F153" s="37"/>
      <c r="G153" s="37"/>
    </row>
    <row r="154" spans="6:7" s="36" customFormat="1">
      <c r="F154" s="37"/>
      <c r="G154" s="37"/>
    </row>
    <row r="155" spans="6:7" s="36" customFormat="1">
      <c r="F155" s="37"/>
      <c r="G155" s="37"/>
    </row>
    <row r="156" spans="6:7" s="36" customFormat="1">
      <c r="F156" s="37"/>
      <c r="G156" s="37"/>
    </row>
    <row r="157" spans="6:7" s="36" customFormat="1">
      <c r="F157" s="37"/>
      <c r="G157" s="37"/>
    </row>
    <row r="158" spans="6:7" s="36" customFormat="1">
      <c r="F158" s="37"/>
      <c r="G158" s="37"/>
    </row>
    <row r="159" spans="6:7" s="36" customFormat="1">
      <c r="F159" s="37"/>
      <c r="G159" s="37"/>
    </row>
    <row r="160" spans="6:7" s="36" customFormat="1">
      <c r="F160" s="37"/>
      <c r="G160" s="37"/>
    </row>
    <row r="161" spans="6:7" s="36" customFormat="1">
      <c r="F161" s="37"/>
      <c r="G161" s="37"/>
    </row>
    <row r="162" spans="6:7" s="36" customFormat="1">
      <c r="F162" s="37"/>
      <c r="G162" s="37"/>
    </row>
    <row r="163" spans="6:7" s="36" customFormat="1">
      <c r="F163" s="37"/>
      <c r="G163" s="37"/>
    </row>
    <row r="164" spans="6:7" s="36" customFormat="1">
      <c r="F164" s="37"/>
      <c r="G164" s="37"/>
    </row>
    <row r="165" spans="6:7" s="36" customFormat="1">
      <c r="F165" s="37"/>
      <c r="G165" s="37"/>
    </row>
    <row r="166" spans="6:7" s="36" customFormat="1">
      <c r="F166" s="37"/>
      <c r="G166" s="37"/>
    </row>
    <row r="167" spans="6:7" s="36" customFormat="1">
      <c r="F167" s="37"/>
      <c r="G167" s="37"/>
    </row>
    <row r="168" spans="6:7" s="36" customFormat="1">
      <c r="F168" s="37"/>
      <c r="G168" s="37"/>
    </row>
    <row r="169" spans="6:7" s="36" customFormat="1">
      <c r="F169" s="37"/>
      <c r="G169" s="37"/>
    </row>
    <row r="170" spans="6:7" s="36" customFormat="1">
      <c r="F170" s="37"/>
      <c r="G170" s="37"/>
    </row>
    <row r="171" spans="6:7" s="36" customFormat="1">
      <c r="F171" s="37"/>
      <c r="G171" s="37"/>
    </row>
    <row r="172" spans="6:7" s="36" customFormat="1">
      <c r="F172" s="37"/>
      <c r="G172" s="37"/>
    </row>
    <row r="173" spans="6:7" s="36" customFormat="1">
      <c r="F173" s="37"/>
      <c r="G173" s="37"/>
    </row>
    <row r="174" spans="6:7" s="36" customFormat="1">
      <c r="F174" s="37"/>
      <c r="G174" s="37"/>
    </row>
    <row r="175" spans="6:7" s="36" customFormat="1">
      <c r="F175" s="37"/>
      <c r="G175" s="37"/>
    </row>
    <row r="176" spans="6:7" s="36" customFormat="1">
      <c r="F176" s="37"/>
      <c r="G176" s="37"/>
    </row>
    <row r="177" spans="6:7" s="36" customFormat="1">
      <c r="F177" s="37"/>
      <c r="G177" s="37"/>
    </row>
    <row r="178" spans="6:7" s="36" customFormat="1">
      <c r="F178" s="37"/>
      <c r="G178" s="37"/>
    </row>
    <row r="179" spans="6:7" s="36" customFormat="1">
      <c r="F179" s="37"/>
      <c r="G179" s="37"/>
    </row>
    <row r="180" spans="6:7" s="36" customFormat="1">
      <c r="F180" s="37"/>
      <c r="G180" s="37"/>
    </row>
    <row r="181" spans="6:7" s="36" customFormat="1">
      <c r="F181" s="37"/>
      <c r="G181" s="37"/>
    </row>
    <row r="182" spans="6:7" s="36" customFormat="1">
      <c r="F182" s="37"/>
      <c r="G182" s="37"/>
    </row>
    <row r="183" spans="6:7" s="36" customFormat="1">
      <c r="F183" s="37"/>
      <c r="G183" s="37"/>
    </row>
    <row r="184" spans="6:7" s="36" customFormat="1">
      <c r="F184" s="37"/>
      <c r="G184" s="37"/>
    </row>
    <row r="185" spans="6:7" s="36" customFormat="1">
      <c r="F185" s="37"/>
      <c r="G185" s="37"/>
    </row>
    <row r="186" spans="6:7" s="36" customFormat="1">
      <c r="F186" s="37"/>
      <c r="G186" s="37"/>
    </row>
    <row r="187" spans="6:7" s="36" customFormat="1">
      <c r="F187" s="37"/>
      <c r="G187" s="37"/>
    </row>
    <row r="188" spans="6:7" s="36" customFormat="1">
      <c r="F188" s="37"/>
      <c r="G188" s="37"/>
    </row>
    <row r="189" spans="6:7" s="36" customFormat="1">
      <c r="F189" s="37"/>
      <c r="G189" s="37"/>
    </row>
    <row r="190" spans="6:7" s="36" customFormat="1">
      <c r="F190" s="37"/>
      <c r="G190" s="37"/>
    </row>
    <row r="191" spans="6:7" s="36" customFormat="1">
      <c r="F191" s="37"/>
      <c r="G191" s="37"/>
    </row>
    <row r="192" spans="6:7" s="36" customFormat="1">
      <c r="F192" s="37"/>
      <c r="G192" s="37"/>
    </row>
    <row r="193" spans="6:7" s="36" customFormat="1">
      <c r="F193" s="37"/>
      <c r="G193" s="37"/>
    </row>
    <row r="194" spans="6:7" s="36" customFormat="1">
      <c r="F194" s="37"/>
      <c r="G194" s="37"/>
    </row>
    <row r="195" spans="6:7" s="36" customFormat="1">
      <c r="F195" s="37"/>
      <c r="G195" s="37"/>
    </row>
    <row r="196" spans="6:7" s="36" customFormat="1">
      <c r="F196" s="37"/>
      <c r="G196" s="37"/>
    </row>
    <row r="197" spans="6:7" s="36" customFormat="1">
      <c r="F197" s="37"/>
      <c r="G197" s="37"/>
    </row>
    <row r="198" spans="6:7" s="36" customFormat="1">
      <c r="F198" s="37"/>
      <c r="G198" s="37"/>
    </row>
    <row r="199" spans="6:7" s="36" customFormat="1">
      <c r="F199" s="37"/>
      <c r="G199" s="37"/>
    </row>
    <row r="200" spans="6:7" s="36" customFormat="1">
      <c r="F200" s="37"/>
      <c r="G200" s="37"/>
    </row>
    <row r="201" spans="6:7" s="36" customFormat="1">
      <c r="F201" s="37"/>
      <c r="G201" s="37"/>
    </row>
    <row r="202" spans="6:7" s="36" customFormat="1">
      <c r="F202" s="37"/>
      <c r="G202" s="37"/>
    </row>
    <row r="203" spans="6:7" s="36" customFormat="1">
      <c r="F203" s="37"/>
      <c r="G203" s="37"/>
    </row>
    <row r="204" spans="6:7" s="36" customFormat="1">
      <c r="F204" s="37"/>
      <c r="G204" s="37"/>
    </row>
    <row r="205" spans="6:7" s="36" customFormat="1">
      <c r="F205" s="37"/>
      <c r="G205" s="37"/>
    </row>
    <row r="206" spans="6:7" s="36" customFormat="1">
      <c r="F206" s="37"/>
      <c r="G206" s="37"/>
    </row>
    <row r="207" spans="6:7" s="36" customFormat="1">
      <c r="F207" s="37"/>
      <c r="G207" s="37"/>
    </row>
    <row r="208" spans="6:7" s="36" customFormat="1">
      <c r="F208" s="37"/>
      <c r="G208" s="37"/>
    </row>
    <row r="209" spans="6:7" s="36" customFormat="1">
      <c r="F209" s="37"/>
      <c r="G209" s="37"/>
    </row>
    <row r="210" spans="6:7" s="36" customFormat="1">
      <c r="F210" s="37"/>
      <c r="G210" s="37"/>
    </row>
    <row r="211" spans="6:7" s="36" customFormat="1">
      <c r="F211" s="37"/>
      <c r="G211" s="37"/>
    </row>
    <row r="212" spans="6:7" s="36" customFormat="1">
      <c r="F212" s="37"/>
      <c r="G212" s="37"/>
    </row>
    <row r="213" spans="6:7" s="36" customFormat="1">
      <c r="F213" s="37"/>
      <c r="G213" s="37"/>
    </row>
    <row r="214" spans="6:7" s="36" customFormat="1">
      <c r="F214" s="37"/>
      <c r="G214" s="37"/>
    </row>
    <row r="215" spans="6:7" s="36" customFormat="1">
      <c r="F215" s="37"/>
      <c r="G215" s="37"/>
    </row>
    <row r="216" spans="6:7" s="36" customFormat="1">
      <c r="F216" s="37"/>
      <c r="G216" s="37"/>
    </row>
    <row r="217" spans="6:7" s="36" customFormat="1">
      <c r="F217" s="37"/>
      <c r="G217" s="37"/>
    </row>
    <row r="218" spans="6:7" s="36" customFormat="1">
      <c r="F218" s="37"/>
      <c r="G218" s="37"/>
    </row>
    <row r="219" spans="6:7" s="36" customFormat="1">
      <c r="F219" s="37"/>
      <c r="G219" s="37"/>
    </row>
    <row r="220" spans="6:7" s="36" customFormat="1">
      <c r="F220" s="37"/>
      <c r="G220" s="37"/>
    </row>
    <row r="221" spans="6:7" s="36" customFormat="1">
      <c r="F221" s="37"/>
      <c r="G221" s="37"/>
    </row>
    <row r="222" spans="6:7" s="36" customFormat="1">
      <c r="F222" s="37"/>
      <c r="G222" s="37"/>
    </row>
    <row r="223" spans="6:7" s="36" customFormat="1">
      <c r="F223" s="37"/>
      <c r="G223" s="37"/>
    </row>
    <row r="224" spans="6:7" s="36" customFormat="1">
      <c r="F224" s="37"/>
      <c r="G224" s="37"/>
    </row>
    <row r="225" spans="6:7" s="36" customFormat="1">
      <c r="F225" s="37"/>
      <c r="G225" s="37"/>
    </row>
    <row r="226" spans="6:7" s="36" customFormat="1">
      <c r="F226" s="37"/>
      <c r="G226" s="37"/>
    </row>
    <row r="227" spans="6:7" s="36" customFormat="1">
      <c r="F227" s="37"/>
      <c r="G227" s="37"/>
    </row>
    <row r="228" spans="6:7" s="36" customFormat="1">
      <c r="F228" s="37"/>
      <c r="G228" s="37"/>
    </row>
    <row r="229" spans="6:7" s="36" customFormat="1">
      <c r="F229" s="37"/>
      <c r="G229" s="37"/>
    </row>
    <row r="230" spans="6:7" s="36" customFormat="1">
      <c r="F230" s="37"/>
      <c r="G230" s="37"/>
    </row>
    <row r="231" spans="6:7" s="36" customFormat="1">
      <c r="F231" s="37"/>
      <c r="G231" s="37"/>
    </row>
    <row r="232" spans="6:7" s="36" customFormat="1">
      <c r="F232" s="37"/>
      <c r="G232" s="37"/>
    </row>
    <row r="233" spans="6:7" s="36" customFormat="1">
      <c r="F233" s="37"/>
      <c r="G233" s="37"/>
    </row>
    <row r="234" spans="6:7" s="36" customFormat="1">
      <c r="F234" s="37"/>
      <c r="G234" s="37"/>
    </row>
    <row r="235" spans="6:7" s="36" customFormat="1">
      <c r="F235" s="37"/>
      <c r="G235" s="37"/>
    </row>
    <row r="236" spans="6:7" s="36" customFormat="1">
      <c r="F236" s="37"/>
      <c r="G236" s="37"/>
    </row>
    <row r="237" spans="6:7" s="36" customFormat="1">
      <c r="F237" s="37"/>
      <c r="G237" s="37"/>
    </row>
    <row r="238" spans="6:7" s="36" customFormat="1">
      <c r="F238" s="37"/>
      <c r="G238" s="37"/>
    </row>
    <row r="239" spans="6:7" s="36" customFormat="1">
      <c r="F239" s="37"/>
      <c r="G239" s="37"/>
    </row>
    <row r="240" spans="6:7" s="36" customFormat="1">
      <c r="F240" s="37"/>
      <c r="G240" s="37"/>
    </row>
    <row r="241" spans="6:7" s="36" customFormat="1">
      <c r="F241" s="37"/>
      <c r="G241" s="37"/>
    </row>
    <row r="242" spans="6:7" s="36" customFormat="1">
      <c r="F242" s="37"/>
      <c r="G242" s="37"/>
    </row>
    <row r="243" spans="6:7" s="36" customFormat="1">
      <c r="F243" s="37"/>
      <c r="G243" s="37"/>
    </row>
    <row r="244" spans="6:7" s="36" customFormat="1">
      <c r="F244" s="37"/>
      <c r="G244" s="37"/>
    </row>
    <row r="245" spans="6:7" s="36" customFormat="1">
      <c r="F245" s="37"/>
      <c r="G245" s="37"/>
    </row>
    <row r="246" spans="6:7" s="36" customFormat="1">
      <c r="F246" s="37"/>
      <c r="G246" s="37"/>
    </row>
    <row r="247" spans="6:7" s="36" customFormat="1">
      <c r="F247" s="37"/>
      <c r="G247" s="37"/>
    </row>
    <row r="248" spans="6:7" s="36" customFormat="1">
      <c r="F248" s="37"/>
      <c r="G248" s="37"/>
    </row>
    <row r="249" spans="6:7" s="36" customFormat="1">
      <c r="F249" s="37"/>
      <c r="G249" s="37"/>
    </row>
    <row r="250" spans="6:7" s="36" customFormat="1">
      <c r="F250" s="37"/>
      <c r="G250" s="37"/>
    </row>
    <row r="251" spans="6:7" s="36" customFormat="1">
      <c r="F251" s="37"/>
      <c r="G251" s="37"/>
    </row>
    <row r="252" spans="6:7" s="36" customFormat="1">
      <c r="F252" s="37"/>
      <c r="G252" s="37"/>
    </row>
    <row r="253" spans="6:7" s="36" customFormat="1">
      <c r="F253" s="37"/>
      <c r="G253" s="37"/>
    </row>
    <row r="254" spans="6:7" s="36" customFormat="1">
      <c r="F254" s="37"/>
      <c r="G254" s="37"/>
    </row>
    <row r="255" spans="6:7" s="36" customFormat="1">
      <c r="F255" s="37"/>
      <c r="G255" s="37"/>
    </row>
    <row r="256" spans="6:7" s="36" customFormat="1">
      <c r="F256" s="37"/>
      <c r="G256" s="37"/>
    </row>
    <row r="257" spans="6:7" s="36" customFormat="1">
      <c r="F257" s="37"/>
      <c r="G257" s="37"/>
    </row>
    <row r="258" spans="6:7" s="36" customFormat="1">
      <c r="F258" s="37"/>
      <c r="G258" s="37"/>
    </row>
    <row r="259" spans="6:7" s="36" customFormat="1">
      <c r="F259" s="37"/>
      <c r="G259" s="37"/>
    </row>
    <row r="260" spans="6:7" s="36" customFormat="1">
      <c r="F260" s="37"/>
      <c r="G260" s="37"/>
    </row>
    <row r="261" spans="6:7" s="36" customFormat="1">
      <c r="F261" s="37"/>
      <c r="G261" s="37"/>
    </row>
    <row r="262" spans="6:7" s="36" customFormat="1">
      <c r="F262" s="37"/>
      <c r="G262" s="37"/>
    </row>
    <row r="263" spans="6:7" s="36" customFormat="1">
      <c r="F263" s="37"/>
      <c r="G263" s="37"/>
    </row>
    <row r="264" spans="6:7" s="36" customFormat="1">
      <c r="F264" s="37"/>
      <c r="G264" s="37"/>
    </row>
    <row r="265" spans="6:7" s="36" customFormat="1">
      <c r="F265" s="37"/>
      <c r="G265" s="37"/>
    </row>
    <row r="266" spans="6:7" s="36" customFormat="1">
      <c r="F266" s="37"/>
      <c r="G266" s="37"/>
    </row>
    <row r="267" spans="6:7" s="36" customFormat="1">
      <c r="F267" s="37"/>
      <c r="G267" s="37"/>
    </row>
    <row r="268" spans="6:7" s="36" customFormat="1">
      <c r="F268" s="37"/>
      <c r="G268" s="37"/>
    </row>
    <row r="269" spans="6:7" s="36" customFormat="1">
      <c r="F269" s="37"/>
      <c r="G269" s="37"/>
    </row>
    <row r="270" spans="6:7" s="36" customFormat="1">
      <c r="F270" s="37"/>
      <c r="G270" s="37"/>
    </row>
    <row r="271" spans="6:7" s="36" customFormat="1">
      <c r="F271" s="37"/>
      <c r="G271" s="37"/>
    </row>
    <row r="272" spans="6:7" s="36" customFormat="1">
      <c r="F272" s="37"/>
      <c r="G272" s="37"/>
    </row>
    <row r="273" spans="6:7" s="36" customFormat="1">
      <c r="F273" s="37"/>
      <c r="G273" s="37"/>
    </row>
    <row r="274" spans="6:7" s="36" customFormat="1">
      <c r="F274" s="37"/>
      <c r="G274" s="37"/>
    </row>
    <row r="275" spans="6:7" s="36" customFormat="1">
      <c r="F275" s="37"/>
      <c r="G275" s="37"/>
    </row>
    <row r="276" spans="6:7" s="36" customFormat="1">
      <c r="F276" s="37"/>
      <c r="G276" s="37"/>
    </row>
    <row r="277" spans="6:7" s="36" customFormat="1">
      <c r="F277" s="37"/>
      <c r="G277" s="37"/>
    </row>
    <row r="278" spans="6:7" s="36" customFormat="1">
      <c r="F278" s="37"/>
      <c r="G278" s="37"/>
    </row>
    <row r="279" spans="6:7" s="36" customFormat="1">
      <c r="F279" s="37"/>
      <c r="G279" s="37"/>
    </row>
    <row r="280" spans="6:7" s="36" customFormat="1">
      <c r="F280" s="37"/>
      <c r="G280" s="37"/>
    </row>
    <row r="281" spans="6:7" s="36" customFormat="1">
      <c r="F281" s="37"/>
      <c r="G281" s="37"/>
    </row>
    <row r="282" spans="6:7" s="36" customFormat="1">
      <c r="F282" s="37"/>
      <c r="G282" s="37"/>
    </row>
    <row r="283" spans="6:7" s="36" customFormat="1">
      <c r="F283" s="37"/>
      <c r="G283" s="37"/>
    </row>
    <row r="284" spans="6:7" s="36" customFormat="1">
      <c r="F284" s="37"/>
      <c r="G284" s="37"/>
    </row>
    <row r="285" spans="6:7" s="36" customFormat="1">
      <c r="F285" s="37"/>
      <c r="G285" s="37"/>
    </row>
    <row r="286" spans="6:7" s="36" customFormat="1">
      <c r="F286" s="37"/>
      <c r="G286" s="37"/>
    </row>
    <row r="287" spans="6:7" s="36" customFormat="1">
      <c r="F287" s="37"/>
      <c r="G287" s="37"/>
    </row>
    <row r="288" spans="6:7" s="36" customFormat="1">
      <c r="F288" s="37"/>
      <c r="G288" s="37"/>
    </row>
    <row r="289" spans="6:7" s="36" customFormat="1">
      <c r="F289" s="37"/>
      <c r="G289" s="37"/>
    </row>
    <row r="290" spans="6:7" s="36" customFormat="1">
      <c r="F290" s="37"/>
      <c r="G290" s="37"/>
    </row>
    <row r="291" spans="6:7" s="36" customFormat="1">
      <c r="F291" s="37"/>
      <c r="G291" s="37"/>
    </row>
    <row r="292" spans="6:7" s="36" customFormat="1">
      <c r="F292" s="37"/>
      <c r="G292" s="37"/>
    </row>
    <row r="293" spans="6:7" s="36" customFormat="1">
      <c r="F293" s="37"/>
      <c r="G293" s="37"/>
    </row>
    <row r="294" spans="6:7" s="36" customFormat="1">
      <c r="F294" s="37"/>
      <c r="G294" s="37"/>
    </row>
    <row r="295" spans="6:7" s="36" customFormat="1">
      <c r="F295" s="37"/>
      <c r="G295" s="37"/>
    </row>
    <row r="296" spans="6:7" s="36" customFormat="1">
      <c r="F296" s="37"/>
      <c r="G296" s="37"/>
    </row>
    <row r="297" spans="6:7" s="36" customFormat="1">
      <c r="F297" s="37"/>
      <c r="G297" s="37"/>
    </row>
    <row r="298" spans="6:7" s="36" customFormat="1">
      <c r="F298" s="37"/>
      <c r="G298" s="37"/>
    </row>
    <row r="299" spans="6:7" s="36" customFormat="1">
      <c r="F299" s="37"/>
      <c r="G299" s="37"/>
    </row>
    <row r="300" spans="6:7" s="36" customFormat="1">
      <c r="F300" s="37"/>
      <c r="G300" s="37"/>
    </row>
    <row r="301" spans="6:7" s="36" customFormat="1">
      <c r="F301" s="37"/>
      <c r="G301" s="37"/>
    </row>
    <row r="302" spans="6:7" s="36" customFormat="1">
      <c r="F302" s="37"/>
      <c r="G302" s="37"/>
    </row>
    <row r="303" spans="6:7" s="36" customFormat="1">
      <c r="F303" s="37"/>
      <c r="G303" s="37"/>
    </row>
    <row r="304" spans="6:7" s="36" customFormat="1">
      <c r="F304" s="37"/>
      <c r="G304" s="37"/>
    </row>
    <row r="305" spans="6:7" s="36" customFormat="1">
      <c r="F305" s="37"/>
      <c r="G305" s="37"/>
    </row>
    <row r="306" spans="6:7" s="36" customFormat="1">
      <c r="F306" s="37"/>
      <c r="G306" s="37"/>
    </row>
    <row r="307" spans="6:7" s="36" customFormat="1">
      <c r="F307" s="37"/>
      <c r="G307" s="37"/>
    </row>
    <row r="308" spans="6:7" s="36" customFormat="1">
      <c r="F308" s="37"/>
      <c r="G308" s="37"/>
    </row>
    <row r="309" spans="6:7" s="36" customFormat="1">
      <c r="F309" s="37"/>
      <c r="G309" s="37"/>
    </row>
    <row r="310" spans="6:7" s="36" customFormat="1">
      <c r="F310" s="37"/>
      <c r="G310" s="37"/>
    </row>
    <row r="311" spans="6:7" s="36" customFormat="1">
      <c r="F311" s="37"/>
      <c r="G311" s="37"/>
    </row>
    <row r="312" spans="6:7" s="36" customFormat="1">
      <c r="F312" s="37"/>
      <c r="G312" s="37"/>
    </row>
    <row r="313" spans="6:7" s="36" customFormat="1">
      <c r="F313" s="37"/>
      <c r="G313" s="37"/>
    </row>
    <row r="314" spans="6:7" s="36" customFormat="1">
      <c r="F314" s="37"/>
      <c r="G314" s="37"/>
    </row>
    <row r="315" spans="6:7" s="36" customFormat="1">
      <c r="F315" s="37"/>
      <c r="G315" s="37"/>
    </row>
    <row r="316" spans="6:7" s="36" customFormat="1">
      <c r="F316" s="37"/>
      <c r="G316" s="37"/>
    </row>
    <row r="317" spans="6:7" s="36" customFormat="1">
      <c r="F317" s="37"/>
      <c r="G317" s="37"/>
    </row>
    <row r="318" spans="6:7" s="36" customFormat="1">
      <c r="F318" s="37"/>
      <c r="G318" s="37"/>
    </row>
    <row r="319" spans="6:7" s="36" customFormat="1">
      <c r="F319" s="37"/>
      <c r="G319" s="37"/>
    </row>
    <row r="320" spans="6:7" s="36" customFormat="1">
      <c r="F320" s="37"/>
      <c r="G320" s="37"/>
    </row>
    <row r="321" spans="6:7" s="36" customFormat="1">
      <c r="F321" s="37"/>
      <c r="G321" s="37"/>
    </row>
    <row r="322" spans="6:7" s="36" customFormat="1">
      <c r="F322" s="37"/>
      <c r="G322" s="37"/>
    </row>
    <row r="323" spans="6:7" s="36" customFormat="1">
      <c r="F323" s="37"/>
      <c r="G323" s="37"/>
    </row>
    <row r="324" spans="6:7" s="36" customFormat="1">
      <c r="F324" s="37"/>
      <c r="G324" s="37"/>
    </row>
    <row r="325" spans="6:7" s="36" customFormat="1">
      <c r="F325" s="37"/>
      <c r="G325" s="37"/>
    </row>
    <row r="326" spans="6:7" s="36" customFormat="1">
      <c r="F326" s="37"/>
      <c r="G326" s="37"/>
    </row>
    <row r="327" spans="6:7" s="36" customFormat="1">
      <c r="F327" s="37"/>
      <c r="G327" s="37"/>
    </row>
    <row r="328" spans="6:7" s="36" customFormat="1">
      <c r="F328" s="37"/>
      <c r="G328" s="37"/>
    </row>
    <row r="329" spans="6:7" s="36" customFormat="1">
      <c r="F329" s="37"/>
      <c r="G329" s="37"/>
    </row>
    <row r="330" spans="6:7" s="36" customFormat="1">
      <c r="F330" s="37"/>
      <c r="G330" s="37"/>
    </row>
    <row r="331" spans="6:7" s="36" customFormat="1">
      <c r="F331" s="37"/>
      <c r="G331" s="37"/>
    </row>
    <row r="332" spans="6:7" s="36" customFormat="1">
      <c r="F332" s="37"/>
      <c r="G332" s="37"/>
    </row>
    <row r="333" spans="6:7" s="36" customFormat="1">
      <c r="F333" s="37"/>
      <c r="G333" s="37"/>
    </row>
    <row r="334" spans="6:7" s="36" customFormat="1">
      <c r="F334" s="37"/>
      <c r="G334" s="37"/>
    </row>
    <row r="335" spans="6:7" s="36" customFormat="1">
      <c r="F335" s="37"/>
      <c r="G335" s="37"/>
    </row>
    <row r="336" spans="6:7" s="36" customFormat="1">
      <c r="F336" s="37"/>
      <c r="G336" s="37"/>
    </row>
    <row r="337" spans="6:7" s="36" customFormat="1">
      <c r="F337" s="37"/>
      <c r="G337" s="37"/>
    </row>
    <row r="338" spans="6:7" s="36" customFormat="1">
      <c r="F338" s="37"/>
      <c r="G338" s="37"/>
    </row>
    <row r="339" spans="6:7" s="36" customFormat="1">
      <c r="F339" s="37"/>
      <c r="G339" s="37"/>
    </row>
    <row r="340" spans="6:7" s="36" customFormat="1">
      <c r="F340" s="37"/>
      <c r="G340" s="37"/>
    </row>
    <row r="341" spans="6:7" s="36" customFormat="1">
      <c r="F341" s="37"/>
      <c r="G341" s="37"/>
    </row>
    <row r="342" spans="6:7" s="36" customFormat="1">
      <c r="F342" s="37"/>
      <c r="G342" s="37"/>
    </row>
    <row r="343" spans="6:7" s="36" customFormat="1">
      <c r="F343" s="37"/>
      <c r="G343" s="37"/>
    </row>
    <row r="344" spans="6:7" s="36" customFormat="1">
      <c r="F344" s="37"/>
      <c r="G344" s="37"/>
    </row>
    <row r="345" spans="6:7" s="36" customFormat="1">
      <c r="F345" s="37"/>
      <c r="G345" s="37"/>
    </row>
    <row r="346" spans="6:7" s="36" customFormat="1">
      <c r="F346" s="37"/>
      <c r="G346" s="37"/>
    </row>
    <row r="347" spans="6:7" s="36" customFormat="1">
      <c r="F347" s="37"/>
      <c r="G347" s="37"/>
    </row>
    <row r="348" spans="6:7" s="36" customFormat="1">
      <c r="F348" s="37"/>
      <c r="G348" s="37"/>
    </row>
    <row r="349" spans="6:7" s="36" customFormat="1">
      <c r="F349" s="37"/>
      <c r="G349" s="37"/>
    </row>
    <row r="350" spans="6:7" s="36" customFormat="1">
      <c r="F350" s="37"/>
      <c r="G350" s="37"/>
    </row>
    <row r="351" spans="6:7" s="36" customFormat="1">
      <c r="F351" s="37"/>
      <c r="G351" s="37"/>
    </row>
    <row r="352" spans="6:7" s="36" customFormat="1">
      <c r="F352" s="37"/>
      <c r="G352" s="37"/>
    </row>
    <row r="353" spans="6:7" s="36" customFormat="1">
      <c r="F353" s="37"/>
      <c r="G353" s="37"/>
    </row>
    <row r="354" spans="6:7" s="36" customFormat="1">
      <c r="F354" s="37"/>
      <c r="G354" s="37"/>
    </row>
    <row r="355" spans="6:7" s="36" customFormat="1">
      <c r="F355" s="37"/>
      <c r="G355" s="37"/>
    </row>
    <row r="356" spans="6:7" s="36" customFormat="1">
      <c r="F356" s="37"/>
      <c r="G356" s="37"/>
    </row>
    <row r="357" spans="6:7" s="36" customFormat="1">
      <c r="F357" s="37"/>
      <c r="G357" s="37"/>
    </row>
    <row r="358" spans="6:7" s="36" customFormat="1">
      <c r="F358" s="37"/>
      <c r="G358" s="37"/>
    </row>
    <row r="359" spans="6:7" s="36" customFormat="1">
      <c r="F359" s="37"/>
      <c r="G359" s="37"/>
    </row>
    <row r="360" spans="6:7" s="36" customFormat="1">
      <c r="F360" s="37"/>
      <c r="G360" s="37"/>
    </row>
    <row r="361" spans="6:7" s="36" customFormat="1">
      <c r="F361" s="37"/>
      <c r="G361" s="37"/>
    </row>
    <row r="362" spans="6:7" s="36" customFormat="1">
      <c r="F362" s="37"/>
      <c r="G362" s="37"/>
    </row>
    <row r="363" spans="6:7" s="36" customFormat="1">
      <c r="F363" s="37"/>
      <c r="G363" s="37"/>
    </row>
    <row r="364" spans="6:7" s="36" customFormat="1">
      <c r="F364" s="37"/>
      <c r="G364" s="37"/>
    </row>
    <row r="365" spans="6:7" s="36" customFormat="1">
      <c r="F365" s="37"/>
      <c r="G365" s="37"/>
    </row>
    <row r="366" spans="6:7" s="36" customFormat="1">
      <c r="F366" s="37"/>
      <c r="G366" s="37"/>
    </row>
    <row r="367" spans="6:7" s="36" customFormat="1">
      <c r="F367" s="37"/>
      <c r="G367" s="37"/>
    </row>
    <row r="368" spans="6:7" s="36" customFormat="1">
      <c r="F368" s="37"/>
      <c r="G368" s="37"/>
    </row>
    <row r="369" spans="6:7" s="36" customFormat="1">
      <c r="F369" s="37"/>
      <c r="G369" s="37"/>
    </row>
    <row r="370" spans="6:7" s="36" customFormat="1">
      <c r="F370" s="37"/>
      <c r="G370" s="37"/>
    </row>
    <row r="371" spans="6:7" s="36" customFormat="1">
      <c r="F371" s="37"/>
      <c r="G371" s="37"/>
    </row>
    <row r="372" spans="6:7" s="36" customFormat="1">
      <c r="F372" s="37"/>
      <c r="G372" s="37"/>
    </row>
    <row r="373" spans="6:7" s="36" customFormat="1">
      <c r="F373" s="37"/>
      <c r="G373" s="37"/>
    </row>
    <row r="374" spans="6:7" s="36" customFormat="1">
      <c r="F374" s="37"/>
      <c r="G374" s="37"/>
    </row>
    <row r="375" spans="6:7" s="36" customFormat="1">
      <c r="F375" s="37"/>
      <c r="G375" s="37"/>
    </row>
    <row r="376" spans="6:7" s="36" customFormat="1">
      <c r="F376" s="37"/>
      <c r="G376" s="37"/>
    </row>
    <row r="377" spans="6:7" s="36" customFormat="1">
      <c r="F377" s="37"/>
      <c r="G377" s="37"/>
    </row>
    <row r="378" spans="6:7" s="36" customFormat="1">
      <c r="F378" s="37"/>
      <c r="G378" s="37"/>
    </row>
    <row r="379" spans="6:7" s="36" customFormat="1">
      <c r="F379" s="37"/>
      <c r="G379" s="37"/>
    </row>
    <row r="380" spans="6:7" s="36" customFormat="1">
      <c r="F380" s="37"/>
      <c r="G380" s="37"/>
    </row>
    <row r="381" spans="6:7" s="36" customFormat="1">
      <c r="F381" s="37"/>
      <c r="G381" s="37"/>
    </row>
    <row r="382" spans="6:7" s="36" customFormat="1">
      <c r="F382" s="37"/>
      <c r="G382" s="37"/>
    </row>
    <row r="383" spans="6:7" s="36" customFormat="1">
      <c r="F383" s="37"/>
      <c r="G383" s="37"/>
    </row>
    <row r="384" spans="6:7" s="36" customFormat="1">
      <c r="F384" s="37"/>
      <c r="G384" s="37"/>
    </row>
    <row r="385" spans="6:7" s="36" customFormat="1">
      <c r="F385" s="37"/>
      <c r="G385" s="37"/>
    </row>
    <row r="386" spans="6:7" s="36" customFormat="1">
      <c r="F386" s="37"/>
      <c r="G386" s="37"/>
    </row>
    <row r="387" spans="6:7" s="36" customFormat="1">
      <c r="F387" s="37"/>
      <c r="G387" s="37"/>
    </row>
    <row r="388" spans="6:7" s="36" customFormat="1">
      <c r="F388" s="37"/>
      <c r="G388" s="37"/>
    </row>
  </sheetData>
  <mergeCells count="127">
    <mergeCell ref="B100:J100"/>
    <mergeCell ref="B101:J101"/>
    <mergeCell ref="B102:J102"/>
    <mergeCell ref="F54:F56"/>
    <mergeCell ref="G54:G56"/>
    <mergeCell ref="H54:H56"/>
    <mergeCell ref="I57:J57"/>
    <mergeCell ref="I54:J54"/>
    <mergeCell ref="I55:J55"/>
    <mergeCell ref="D54:E56"/>
    <mergeCell ref="B53:B56"/>
    <mergeCell ref="C53:C56"/>
    <mergeCell ref="B68:J68"/>
    <mergeCell ref="B99:J99"/>
    <mergeCell ref="D53:J53"/>
    <mergeCell ref="B61:I61"/>
    <mergeCell ref="D62:F62"/>
    <mergeCell ref="G62:H62"/>
    <mergeCell ref="I32:J32"/>
    <mergeCell ref="B29:J29"/>
    <mergeCell ref="I25:J25"/>
    <mergeCell ref="I26:J26"/>
    <mergeCell ref="B30:B33"/>
    <mergeCell ref="C34:D34"/>
    <mergeCell ref="B28:F28"/>
    <mergeCell ref="B25:F27"/>
    <mergeCell ref="I27:J27"/>
    <mergeCell ref="G32:H32"/>
    <mergeCell ref="E32:F32"/>
    <mergeCell ref="C30:D33"/>
    <mergeCell ref="E30:J30"/>
    <mergeCell ref="E31:J31"/>
    <mergeCell ref="G24:J24"/>
    <mergeCell ref="B23:F23"/>
    <mergeCell ref="B24:F24"/>
    <mergeCell ref="B19:C19"/>
    <mergeCell ref="D19:E19"/>
    <mergeCell ref="B20:C20"/>
    <mergeCell ref="D20:E20"/>
    <mergeCell ref="I20:J20"/>
    <mergeCell ref="I28:J28"/>
    <mergeCell ref="B22:J22"/>
    <mergeCell ref="B8:J8"/>
    <mergeCell ref="J9:J12"/>
    <mergeCell ref="A1:J1"/>
    <mergeCell ref="A3:J3"/>
    <mergeCell ref="A5:J5"/>
    <mergeCell ref="A6:J6"/>
    <mergeCell ref="B15:J15"/>
    <mergeCell ref="G16:J16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6:F16"/>
    <mergeCell ref="B72:J72"/>
    <mergeCell ref="B17:J17"/>
    <mergeCell ref="B18:J18"/>
    <mergeCell ref="B50:E50"/>
    <mergeCell ref="F50:J50"/>
    <mergeCell ref="B43:C43"/>
    <mergeCell ref="B36:D36"/>
    <mergeCell ref="B39:B40"/>
    <mergeCell ref="C39:C40"/>
    <mergeCell ref="E36:J36"/>
    <mergeCell ref="B37:J37"/>
    <mergeCell ref="B38:J38"/>
    <mergeCell ref="D39:J39"/>
    <mergeCell ref="I40:J40"/>
    <mergeCell ref="B42:J42"/>
    <mergeCell ref="I41:J41"/>
    <mergeCell ref="D43:J43"/>
    <mergeCell ref="B45:J45"/>
    <mergeCell ref="B46:E46"/>
    <mergeCell ref="F46:J46"/>
    <mergeCell ref="I19:J19"/>
    <mergeCell ref="B21:J21"/>
    <mergeCell ref="G23:J23"/>
    <mergeCell ref="B96:J96"/>
    <mergeCell ref="B97:J97"/>
    <mergeCell ref="B98:J98"/>
    <mergeCell ref="D63:F63"/>
    <mergeCell ref="G63:H63"/>
    <mergeCell ref="B76:D76"/>
    <mergeCell ref="E76:G76"/>
    <mergeCell ref="H76:I76"/>
    <mergeCell ref="B77:D77"/>
    <mergeCell ref="E77:G77"/>
    <mergeCell ref="H77:I77"/>
    <mergeCell ref="B78:D79"/>
    <mergeCell ref="B95:J95"/>
    <mergeCell ref="B69:D69"/>
    <mergeCell ref="E69:J69"/>
    <mergeCell ref="B70:J70"/>
    <mergeCell ref="B71:D71"/>
    <mergeCell ref="B64:J64"/>
    <mergeCell ref="E71:J71"/>
    <mergeCell ref="C35:D35"/>
    <mergeCell ref="B52:J52"/>
    <mergeCell ref="B51:E51"/>
    <mergeCell ref="F51:J51"/>
    <mergeCell ref="B47:E48"/>
    <mergeCell ref="F47:I47"/>
    <mergeCell ref="F48:I48"/>
    <mergeCell ref="B49:E49"/>
    <mergeCell ref="F49:J49"/>
    <mergeCell ref="B44:J44"/>
    <mergeCell ref="B73:J73"/>
    <mergeCell ref="B74:J74"/>
    <mergeCell ref="B75:J75"/>
    <mergeCell ref="C57:C60"/>
    <mergeCell ref="D57:E60"/>
    <mergeCell ref="F57:F60"/>
    <mergeCell ref="G57:G60"/>
    <mergeCell ref="H57:H60"/>
    <mergeCell ref="B65:D65"/>
    <mergeCell ref="E65:J65"/>
    <mergeCell ref="B66:J66"/>
    <mergeCell ref="B67:D67"/>
    <mergeCell ref="E67:J67"/>
  </mergeCells>
  <hyperlinks>
    <hyperlink ref="H77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2015-09-30T12:12:30Z</dcterms:modified>
</cp:coreProperties>
</file>