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H29" i="1"/>
  <c r="J53" l="1"/>
</calcChain>
</file>

<file path=xl/sharedStrings.xml><?xml version="1.0" encoding="utf-8"?>
<sst xmlns="http://schemas.openxmlformats.org/spreadsheetml/2006/main" count="136" uniqueCount="116">
  <si>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</si>
  <si>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</si>
  <si>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</si>
  <si>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</si>
  <si>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</si>
  <si>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</si>
  <si>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</si>
  <si>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</si>
  <si>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</si>
  <si>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</si>
  <si>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</si>
  <si>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</si>
  <si>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</si>
  <si>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</si>
  <si>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</si>
  <si>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</si>
  <si>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</si>
  <si>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</si>
  <si>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</si>
  <si>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</si>
  <si>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</si>
  <si>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</si>
  <si>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</si>
  <si>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</si>
  <si>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</si>
  <si>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</si>
  <si>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</si>
  <si>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</si>
  <si>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</si>
  <si>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</si>
  <si>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</si>
  <si>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</si>
  <si>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</si>
  <si>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</si>
  <si>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</si>
  <si>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</si>
  <si>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</si>
  <si>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</si>
  <si>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</si>
  <si>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</si>
  <si>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</si>
  <si>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</si>
  <si>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</si>
  <si>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</si>
  <si>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</si>
  <si>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</si>
  <si>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</si>
  <si>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</si>
  <si>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</si>
  <si>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</si>
  <si>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</si>
  <si>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</si>
  <si>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</si>
  <si>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</si>
  <si>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</si>
  <si>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</si>
  <si>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</si>
  <si>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</si>
  <si>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</si>
  <si>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</si>
  <si>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</si>
  <si>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</si>
  <si>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</si>
  <si>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</si>
  <si>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</si>
  <si>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</si>
  <si>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</si>
  <si>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</si>
  <si>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</si>
  <si>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</si>
  <si>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</si>
  <si>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</si>
  <si>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</si>
  <si>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</si>
  <si>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</si>
  <si>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</si>
  <si>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</si>
  <si>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</si>
  <si>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</si>
  <si>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</si>
  <si>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</si>
  <si>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</si>
  <si>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</si>
  <si>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</si>
  <si>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</si>
  <si>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</si>
  <si>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</si>
  <si>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</si>
  <si>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</si>
  <si>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</si>
  <si>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</si>
  <si>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</si>
  <si>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</si>
  <si>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</si>
  <si>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</si>
  <si>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</si>
  <si>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</si>
  <si>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 ԸՆԹԱՑԱԿԱՐԳՈՎ ԿՆՔՎԱԾ ՊԱՅՄԱՆԱԳՐԻ ՄԱՍԻՆ</t>
  </si>
  <si>
    <t xml:space="preserve">ԲԸ ԸՆԹԱՑԱԿԱՐԳԻ ԾԱԾԿԱԳԻՐԸ՝ ՀՀ ԿԱ Ո-ԲԸԾՁԲ-2015/Է/ՃՈ/2 </t>
  </si>
  <si>
    <t>Տրանսպորտային միջոցների վթարային տարահանման ծառայություններ</t>
  </si>
  <si>
    <t>Գնման առարկա է հանդիսանում ՀՀ տարածքում գտնվող Միջպետական(Մ), Հանրապետական(Հ) և Տեղական(Տ) նշանակության ավտոճանապարհներին, այդ թվում՝ բնակավայրերի փողոցներում տեղի ունեցած ճանապարհատրանսպորտային պատահարների հետևանքով վնասված տրանսպորտային  միջոցների տարահանումը (էվակուացիա) ոստիկանության մոտակա պահպանվող հատուկ տարածք, այդ թվում ՃՈ վթարված, խափանված մեքենաների տեղափոխումը ըստ նշանակության: (Տարահանումը/էվակուացիան/– բեռնափոխադրում չի նշանակում):Թվով 41 հատ ավտոքարշակ ավտոմոբիլներ` - Արտադրությունը 2010 թվականից հետո. վ- Բեռնատարողականությունը` 35 հատ - ոչ պակաս  4 տոննայից, երկարությունը ոչ պակաս 6 մետրից և 6 հատ ոչ պակաս 8 տոննայից, երկարությունը ոչ պակաս 9 մետրից: - Բոլոր ավտոքարշակները տվյալ տարում պետք է անցած լինեն տեխնիկական զննում և ունենան գործող ԱՊՊԱ պայմանագիր, այդ թվում ծառայության ընթացքում ի հայտ եկած բոլոր տեսակի ռիսկի գործոնների ապահովագրում: Ճանապարհային ոստիկանության համապատասխան տարածքային ստորաբաժանման պատասխանատու ծառայողի կողմից հայտնված ահազանգից ոչ ավելի 30 րոպեում:</t>
  </si>
  <si>
    <t>22.10.2015թ.</t>
  </si>
  <si>
    <t>11.09.2015թ.</t>
  </si>
  <si>
    <t>&lt;&lt;Ալիկանտե&gt;&gt; ՍՊԸ</t>
  </si>
  <si>
    <t>Մերժված հայտեր չկան:</t>
  </si>
  <si>
    <t>28.10.2015թ.</t>
  </si>
  <si>
    <t>04.11.2015թ.</t>
  </si>
  <si>
    <t>9.11.2015թ.</t>
  </si>
  <si>
    <t>11.11.2015թ.</t>
  </si>
  <si>
    <t>N ՀՀ ԿԱ Ո-ԲԸԾՁԲ-2015/Է/ՃՈ/2</t>
  </si>
  <si>
    <t>25.12.2020թ.</t>
  </si>
  <si>
    <t>Պատվիրատուն` ՀՀ ԿԱ ոստիկանությունը, որը գտնվում է Նալբանդյան 130 հասցեում, ստորև ներկայացնում է ՀՀ ԿԱ Ո-ԲԸԾՁԲ-2015/Է/ՃՈ/2 ծածկագրով հայտարարված ԲԸ ընթացակարգի արդյունքում կնքված պայմանագրի /երի/ մասին տեղեկատվությունը։</t>
  </si>
  <si>
    <t>/01014536/</t>
  </si>
  <si>
    <t>/1570012604290100/</t>
  </si>
  <si>
    <t>alikante60@mail.ru</t>
  </si>
  <si>
    <t>ք. Երևան, Լեփսուսի 4շ., բն.9
Հեռ. (096)030406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</si>
</sst>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10"/>
      <name val="Arial"/>
      <family val="2"/>
      <charset val="204"/>
    </font>
    <font>
      <sz val="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17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4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topLeftCell="A37" zoomScale="130" zoomScaleNormal="130" workbookViewId="0">
      <selection activeCell="I34" sqref="I34:J3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87" t="s">
        <v>97</v>
      </c>
      <c r="B3" s="87"/>
      <c r="C3" s="87"/>
      <c r="D3" s="87"/>
      <c r="E3" s="87"/>
      <c r="F3" s="87"/>
      <c r="G3" s="87"/>
      <c r="H3" s="87"/>
      <c r="I3" s="87"/>
      <c r="J3" s="87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87" t="s">
        <v>98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45" customHeight="1">
      <c r="A6" s="88" t="s">
        <v>111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2.75" customHeight="1">
      <c r="B7" s="91" t="s">
        <v>1</v>
      </c>
      <c r="C7" s="61"/>
      <c r="D7" s="61"/>
      <c r="E7" s="61"/>
      <c r="F7" s="61"/>
      <c r="G7" s="61"/>
      <c r="H7" s="61"/>
      <c r="I7" s="61"/>
      <c r="J7" s="92"/>
    </row>
    <row r="8" spans="1:10" ht="11.25" customHeight="1">
      <c r="B8" s="97" t="s">
        <v>2</v>
      </c>
      <c r="C8" s="97" t="s">
        <v>3</v>
      </c>
      <c r="D8" s="97" t="s">
        <v>4</v>
      </c>
      <c r="E8" s="91" t="s">
        <v>5</v>
      </c>
      <c r="F8" s="92"/>
      <c r="G8" s="91" t="s">
        <v>6</v>
      </c>
      <c r="H8" s="92"/>
      <c r="I8" s="93" t="s">
        <v>7</v>
      </c>
      <c r="J8" s="97" t="s">
        <v>85</v>
      </c>
    </row>
    <row r="9" spans="1:10" ht="10.5" customHeight="1">
      <c r="B9" s="98"/>
      <c r="C9" s="98"/>
      <c r="D9" s="98"/>
      <c r="E9" s="99" t="s">
        <v>82</v>
      </c>
      <c r="F9" s="65" t="s">
        <v>0</v>
      </c>
      <c r="G9" s="91" t="s">
        <v>8</v>
      </c>
      <c r="H9" s="92"/>
      <c r="I9" s="94"/>
      <c r="J9" s="98"/>
    </row>
    <row r="10" spans="1:10" ht="12.75" customHeight="1">
      <c r="B10" s="98"/>
      <c r="C10" s="98"/>
      <c r="D10" s="98"/>
      <c r="E10" s="100"/>
      <c r="F10" s="66"/>
      <c r="G10" s="95" t="s">
        <v>82</v>
      </c>
      <c r="H10" s="97" t="s">
        <v>0</v>
      </c>
      <c r="I10" s="94"/>
      <c r="J10" s="98"/>
    </row>
    <row r="11" spans="1:10" ht="21.75" customHeight="1">
      <c r="B11" s="98"/>
      <c r="C11" s="98"/>
      <c r="D11" s="98"/>
      <c r="E11" s="100"/>
      <c r="F11" s="66"/>
      <c r="G11" s="96"/>
      <c r="H11" s="98"/>
      <c r="I11" s="94"/>
      <c r="J11" s="101"/>
    </row>
    <row r="12" spans="1:10" s="7" customFormat="1" ht="248.25" customHeight="1">
      <c r="B12" s="39">
        <v>1</v>
      </c>
      <c r="C12" s="37" t="s">
        <v>99</v>
      </c>
      <c r="D12" s="53" t="s">
        <v>95</v>
      </c>
      <c r="E12" s="40"/>
      <c r="F12" s="52">
        <v>1</v>
      </c>
      <c r="G12" s="51"/>
      <c r="H12" s="56">
        <v>350000000</v>
      </c>
      <c r="I12" s="172" t="s">
        <v>100</v>
      </c>
      <c r="J12" s="172" t="s">
        <v>100</v>
      </c>
    </row>
    <row r="13" spans="1:10" ht="9.75" customHeight="1">
      <c r="B13" s="89"/>
      <c r="C13" s="90"/>
      <c r="D13" s="89"/>
      <c r="E13" s="90"/>
      <c r="F13" s="89"/>
      <c r="G13" s="89"/>
      <c r="H13" s="89"/>
      <c r="I13" s="90"/>
      <c r="J13" s="89"/>
    </row>
    <row r="14" spans="1:10" ht="13.5" customHeight="1">
      <c r="B14" s="62" t="s">
        <v>10</v>
      </c>
      <c r="C14" s="63"/>
      <c r="D14" s="63"/>
      <c r="E14" s="63"/>
      <c r="F14" s="64"/>
      <c r="G14" s="91" t="s">
        <v>11</v>
      </c>
      <c r="H14" s="61"/>
      <c r="I14" s="61"/>
      <c r="J14" s="92"/>
    </row>
    <row r="15" spans="1:10" ht="9.75" customHeight="1">
      <c r="B15" s="71"/>
      <c r="C15" s="72"/>
      <c r="D15" s="72"/>
      <c r="E15" s="72"/>
      <c r="F15" s="72"/>
      <c r="G15" s="72"/>
      <c r="H15" s="72"/>
      <c r="I15" s="72"/>
      <c r="J15" s="73"/>
    </row>
    <row r="16" spans="1:10" ht="15" customHeight="1">
      <c r="B16" s="74" t="s">
        <v>12</v>
      </c>
      <c r="C16" s="75"/>
      <c r="D16" s="75"/>
      <c r="E16" s="75"/>
      <c r="F16" s="75"/>
      <c r="G16" s="75"/>
      <c r="H16" s="75"/>
      <c r="I16" s="75"/>
      <c r="J16" s="76"/>
    </row>
    <row r="17" spans="2:10" ht="13.5" customHeight="1">
      <c r="B17" s="85" t="s">
        <v>13</v>
      </c>
      <c r="C17" s="85"/>
      <c r="D17" s="85" t="s">
        <v>14</v>
      </c>
      <c r="E17" s="85"/>
      <c r="F17" s="18" t="s">
        <v>15</v>
      </c>
      <c r="G17" s="18" t="s">
        <v>16</v>
      </c>
      <c r="H17" s="31" t="s">
        <v>17</v>
      </c>
      <c r="I17" s="77" t="s">
        <v>18</v>
      </c>
      <c r="J17" s="78"/>
    </row>
    <row r="18" spans="2:10" ht="13.5" customHeight="1">
      <c r="B18" s="86" t="s">
        <v>81</v>
      </c>
      <c r="C18" s="86"/>
      <c r="D18" s="86" t="s">
        <v>52</v>
      </c>
      <c r="E18" s="86"/>
      <c r="F18" s="38" t="s">
        <v>52</v>
      </c>
      <c r="G18" s="38" t="s">
        <v>83</v>
      </c>
      <c r="H18" s="45"/>
      <c r="I18" s="86" t="s">
        <v>53</v>
      </c>
      <c r="J18" s="86"/>
    </row>
    <row r="19" spans="2:10" ht="11.25" customHeight="1">
      <c r="B19" s="71"/>
      <c r="C19" s="72"/>
      <c r="D19" s="72"/>
      <c r="E19" s="72"/>
      <c r="F19" s="72"/>
      <c r="G19" s="72"/>
      <c r="H19" s="72"/>
      <c r="I19" s="72"/>
      <c r="J19" s="73"/>
    </row>
    <row r="20" spans="2:10" ht="16.5" customHeight="1">
      <c r="B20" s="82" t="s">
        <v>19</v>
      </c>
      <c r="C20" s="82"/>
      <c r="D20" s="82"/>
      <c r="E20" s="82"/>
      <c r="F20" s="82"/>
      <c r="G20" s="79" t="s">
        <v>102</v>
      </c>
      <c r="H20" s="80"/>
      <c r="I20" s="80"/>
      <c r="J20" s="81"/>
    </row>
    <row r="21" spans="2:10" ht="13.5" customHeight="1">
      <c r="B21" s="83" t="s">
        <v>69</v>
      </c>
      <c r="C21" s="84"/>
      <c r="D21" s="84"/>
      <c r="E21" s="84"/>
      <c r="F21" s="84"/>
      <c r="G21" s="79" t="s">
        <v>101</v>
      </c>
      <c r="H21" s="80"/>
      <c r="I21" s="80"/>
      <c r="J21" s="81"/>
    </row>
    <row r="22" spans="2:10" ht="24" customHeight="1">
      <c r="B22" s="83" t="s">
        <v>23</v>
      </c>
      <c r="C22" s="84"/>
      <c r="D22" s="84"/>
      <c r="E22" s="84"/>
      <c r="F22" s="115"/>
      <c r="G22" s="27"/>
      <c r="H22" s="5" t="s">
        <v>21</v>
      </c>
      <c r="I22" s="109" t="s">
        <v>22</v>
      </c>
      <c r="J22" s="110"/>
    </row>
    <row r="23" spans="2:10" ht="13.5" customHeight="1">
      <c r="B23" s="116"/>
      <c r="C23" s="117"/>
      <c r="D23" s="117"/>
      <c r="E23" s="117"/>
      <c r="F23" s="118"/>
      <c r="G23" s="28">
        <v>1</v>
      </c>
      <c r="H23" s="9"/>
      <c r="I23" s="111"/>
      <c r="J23" s="112"/>
    </row>
    <row r="24" spans="2:10" ht="10.5" customHeight="1">
      <c r="B24" s="71"/>
      <c r="C24" s="72"/>
      <c r="D24" s="72"/>
      <c r="E24" s="72"/>
      <c r="F24" s="72"/>
      <c r="G24" s="72"/>
      <c r="H24" s="72"/>
      <c r="I24" s="72"/>
      <c r="J24" s="73"/>
    </row>
    <row r="25" spans="2:10" ht="13.5" customHeight="1">
      <c r="B25" s="127" t="s">
        <v>24</v>
      </c>
      <c r="C25" s="119" t="s">
        <v>25</v>
      </c>
      <c r="D25" s="120"/>
      <c r="E25" s="123" t="s">
        <v>26</v>
      </c>
      <c r="F25" s="123"/>
      <c r="G25" s="123"/>
      <c r="H25" s="123"/>
      <c r="I25" s="123"/>
      <c r="J25" s="123"/>
    </row>
    <row r="26" spans="2:10" ht="13.5" customHeight="1">
      <c r="B26" s="127"/>
      <c r="C26" s="121"/>
      <c r="D26" s="122"/>
      <c r="E26" s="124" t="s">
        <v>27</v>
      </c>
      <c r="F26" s="125"/>
      <c r="G26" s="125"/>
      <c r="H26" s="125"/>
      <c r="I26" s="125"/>
      <c r="J26" s="126"/>
    </row>
    <row r="27" spans="2:10" ht="13.5" customHeight="1">
      <c r="B27" s="127"/>
      <c r="C27" s="121"/>
      <c r="D27" s="122"/>
      <c r="E27" s="114" t="s">
        <v>28</v>
      </c>
      <c r="F27" s="114"/>
      <c r="G27" s="113" t="s">
        <v>29</v>
      </c>
      <c r="H27" s="113"/>
      <c r="I27" s="108" t="s">
        <v>30</v>
      </c>
      <c r="J27" s="108"/>
    </row>
    <row r="28" spans="2:10" ht="28.5" customHeight="1">
      <c r="B28" s="127"/>
      <c r="C28" s="121"/>
      <c r="D28" s="122"/>
      <c r="E28" s="24" t="s">
        <v>82</v>
      </c>
      <c r="F28" s="25" t="s">
        <v>0</v>
      </c>
      <c r="G28" s="19" t="s">
        <v>82</v>
      </c>
      <c r="H28" s="20" t="s">
        <v>0</v>
      </c>
      <c r="I28" s="8" t="s">
        <v>82</v>
      </c>
      <c r="J28" s="48" t="s">
        <v>0</v>
      </c>
    </row>
    <row r="29" spans="2:10" s="17" customFormat="1" ht="41.25" customHeight="1">
      <c r="B29" s="59" t="s">
        <v>31</v>
      </c>
      <c r="C29" s="61" t="s">
        <v>103</v>
      </c>
      <c r="D29" s="61"/>
      <c r="E29" s="57"/>
      <c r="F29" s="57">
        <v>70000</v>
      </c>
      <c r="G29" s="47"/>
      <c r="H29" s="47">
        <f t="shared" ref="H29" si="0">SUM(J29-F29)</f>
        <v>0</v>
      </c>
      <c r="I29" s="57"/>
      <c r="J29" s="57">
        <v>70000</v>
      </c>
    </row>
    <row r="30" spans="2:10" ht="15.75" customHeight="1">
      <c r="B30" s="91" t="s">
        <v>32</v>
      </c>
      <c r="C30" s="148"/>
      <c r="D30" s="149"/>
      <c r="E30" s="147" t="s">
        <v>96</v>
      </c>
      <c r="F30" s="61"/>
      <c r="G30" s="61"/>
      <c r="H30" s="61"/>
      <c r="I30" s="61"/>
      <c r="J30" s="92"/>
    </row>
    <row r="31" spans="2:10" ht="12" customHeight="1">
      <c r="B31" s="71"/>
      <c r="C31" s="72"/>
      <c r="D31" s="72"/>
      <c r="E31" s="72"/>
      <c r="F31" s="72"/>
      <c r="G31" s="72"/>
      <c r="H31" s="72"/>
      <c r="I31" s="72"/>
      <c r="J31" s="73"/>
    </row>
    <row r="32" spans="2:10" ht="12" customHeight="1">
      <c r="B32" s="62" t="s">
        <v>33</v>
      </c>
      <c r="C32" s="63"/>
      <c r="D32" s="63"/>
      <c r="E32" s="63"/>
      <c r="F32" s="63"/>
      <c r="G32" s="63"/>
      <c r="H32" s="63"/>
      <c r="I32" s="63"/>
      <c r="J32" s="64"/>
    </row>
    <row r="33" spans="2:10" ht="12" customHeight="1">
      <c r="B33" s="85" t="s">
        <v>36</v>
      </c>
      <c r="C33" s="150" t="s">
        <v>35</v>
      </c>
      <c r="D33" s="62" t="s">
        <v>34</v>
      </c>
      <c r="E33" s="63"/>
      <c r="F33" s="63"/>
      <c r="G33" s="63"/>
      <c r="H33" s="63"/>
      <c r="I33" s="63"/>
      <c r="J33" s="64"/>
    </row>
    <row r="34" spans="2:10" ht="104.25" customHeight="1">
      <c r="B34" s="85"/>
      <c r="C34" s="151"/>
      <c r="D34" s="26" t="s">
        <v>37</v>
      </c>
      <c r="E34" s="6" t="s">
        <v>38</v>
      </c>
      <c r="F34" s="22" t="s">
        <v>79</v>
      </c>
      <c r="G34" s="23" t="s">
        <v>40</v>
      </c>
      <c r="H34" s="5" t="s">
        <v>39</v>
      </c>
      <c r="I34" s="102" t="s">
        <v>41</v>
      </c>
      <c r="J34" s="152"/>
    </row>
    <row r="35" spans="2:10" ht="12" customHeight="1">
      <c r="B35" s="14"/>
      <c r="C35" s="12"/>
      <c r="D35" s="11"/>
      <c r="E35" s="11"/>
      <c r="F35" s="13"/>
      <c r="G35" s="21"/>
      <c r="H35" s="10"/>
      <c r="I35" s="145"/>
      <c r="J35" s="146"/>
    </row>
    <row r="36" spans="2:10" ht="12" customHeight="1">
      <c r="B36" s="74" t="s">
        <v>87</v>
      </c>
      <c r="C36" s="75"/>
      <c r="D36" s="75"/>
      <c r="E36" s="75"/>
      <c r="F36" s="75"/>
      <c r="G36" s="75"/>
      <c r="H36" s="75"/>
      <c r="I36" s="75"/>
      <c r="J36" s="76"/>
    </row>
    <row r="37" spans="2:10" ht="12.75" customHeight="1">
      <c r="B37" s="140" t="s">
        <v>32</v>
      </c>
      <c r="C37" s="142"/>
      <c r="D37" s="102" t="s">
        <v>104</v>
      </c>
      <c r="E37" s="103"/>
      <c r="F37" s="103"/>
      <c r="G37" s="103"/>
      <c r="H37" s="103"/>
      <c r="I37" s="103"/>
      <c r="J37" s="107"/>
    </row>
    <row r="38" spans="2:10" ht="12" customHeight="1">
      <c r="B38" s="128"/>
      <c r="C38" s="129"/>
      <c r="D38" s="62"/>
      <c r="E38" s="63"/>
      <c r="F38" s="63"/>
      <c r="G38" s="63"/>
      <c r="H38" s="63"/>
      <c r="I38" s="63"/>
      <c r="J38" s="64"/>
    </row>
    <row r="39" spans="2:10" ht="12" customHeight="1">
      <c r="B39" s="130"/>
      <c r="C39" s="131"/>
      <c r="D39" s="131"/>
      <c r="E39" s="131"/>
      <c r="F39" s="131"/>
      <c r="G39" s="131"/>
      <c r="H39" s="131"/>
      <c r="I39" s="131"/>
      <c r="J39" s="132"/>
    </row>
    <row r="40" spans="2:10" ht="12" customHeight="1">
      <c r="B40" s="68" t="s">
        <v>88</v>
      </c>
      <c r="C40" s="68"/>
      <c r="D40" s="68"/>
      <c r="E40" s="68"/>
      <c r="F40" s="69" t="s">
        <v>105</v>
      </c>
      <c r="G40" s="69"/>
      <c r="H40" s="69"/>
      <c r="I40" s="69"/>
      <c r="J40" s="69"/>
    </row>
    <row r="41" spans="2:10" ht="12" customHeight="1">
      <c r="B41" s="68" t="s">
        <v>89</v>
      </c>
      <c r="C41" s="68"/>
      <c r="D41" s="68"/>
      <c r="E41" s="68"/>
      <c r="F41" s="70" t="s">
        <v>90</v>
      </c>
      <c r="G41" s="70"/>
      <c r="H41" s="70"/>
      <c r="I41" s="70"/>
      <c r="J41" s="28" t="s">
        <v>91</v>
      </c>
    </row>
    <row r="42" spans="2:10" ht="12" customHeight="1">
      <c r="B42" s="68"/>
      <c r="C42" s="68"/>
      <c r="D42" s="68"/>
      <c r="E42" s="68"/>
      <c r="F42" s="69"/>
      <c r="G42" s="69"/>
      <c r="H42" s="69"/>
      <c r="I42" s="69"/>
      <c r="J42" s="58"/>
    </row>
    <row r="43" spans="2:10" ht="23.25" customHeight="1">
      <c r="B43" s="68" t="s">
        <v>92</v>
      </c>
      <c r="C43" s="68"/>
      <c r="D43" s="68"/>
      <c r="E43" s="68"/>
      <c r="F43" s="69" t="s">
        <v>106</v>
      </c>
      <c r="G43" s="69"/>
      <c r="H43" s="69"/>
      <c r="I43" s="69"/>
      <c r="J43" s="69"/>
    </row>
    <row r="44" spans="2:10" ht="23.25" customHeight="1">
      <c r="B44" s="68" t="s">
        <v>93</v>
      </c>
      <c r="C44" s="68"/>
      <c r="D44" s="68"/>
      <c r="E44" s="68"/>
      <c r="F44" s="69" t="s">
        <v>107</v>
      </c>
      <c r="G44" s="69"/>
      <c r="H44" s="69"/>
      <c r="I44" s="69"/>
      <c r="J44" s="69"/>
    </row>
    <row r="45" spans="2:10" ht="13.5" customHeight="1">
      <c r="B45" s="68" t="s">
        <v>94</v>
      </c>
      <c r="C45" s="68"/>
      <c r="D45" s="68"/>
      <c r="E45" s="68"/>
      <c r="F45" s="69" t="s">
        <v>108</v>
      </c>
      <c r="G45" s="69"/>
      <c r="H45" s="69"/>
      <c r="I45" s="69"/>
      <c r="J45" s="69"/>
    </row>
    <row r="46" spans="2:10" ht="12.75" customHeight="1">
      <c r="B46" s="34"/>
      <c r="C46" s="35"/>
      <c r="D46" s="32"/>
      <c r="E46" s="32"/>
      <c r="F46" s="32"/>
      <c r="G46" s="32"/>
      <c r="H46" s="32"/>
      <c r="I46" s="32"/>
      <c r="J46" s="33"/>
    </row>
    <row r="47" spans="2:10" ht="14.25" customHeight="1">
      <c r="B47" s="97" t="s">
        <v>2</v>
      </c>
      <c r="C47" s="97" t="s">
        <v>42</v>
      </c>
      <c r="D47" s="62" t="s">
        <v>43</v>
      </c>
      <c r="E47" s="63"/>
      <c r="F47" s="63"/>
      <c r="G47" s="63"/>
      <c r="H47" s="63"/>
      <c r="I47" s="63"/>
      <c r="J47" s="64"/>
    </row>
    <row r="48" spans="2:10" ht="14.25" customHeight="1">
      <c r="B48" s="98"/>
      <c r="C48" s="98"/>
      <c r="D48" s="93" t="s">
        <v>44</v>
      </c>
      <c r="E48" s="160"/>
      <c r="F48" s="65" t="s">
        <v>45</v>
      </c>
      <c r="G48" s="65" t="s">
        <v>46</v>
      </c>
      <c r="H48" s="65" t="s">
        <v>47</v>
      </c>
      <c r="I48" s="91" t="s">
        <v>48</v>
      </c>
      <c r="J48" s="92"/>
    </row>
    <row r="49" spans="2:10" ht="14.25" customHeight="1">
      <c r="B49" s="98"/>
      <c r="C49" s="98"/>
      <c r="D49" s="161"/>
      <c r="E49" s="162"/>
      <c r="F49" s="66"/>
      <c r="G49" s="66"/>
      <c r="H49" s="66"/>
      <c r="I49" s="62" t="s">
        <v>27</v>
      </c>
      <c r="J49" s="64"/>
    </row>
    <row r="50" spans="2:10" ht="13.5" customHeight="1">
      <c r="B50" s="101"/>
      <c r="C50" s="101"/>
      <c r="D50" s="147"/>
      <c r="E50" s="149"/>
      <c r="F50" s="67"/>
      <c r="G50" s="67"/>
      <c r="H50" s="67"/>
      <c r="I50" s="11" t="s">
        <v>86</v>
      </c>
      <c r="J50" s="11" t="s">
        <v>30</v>
      </c>
    </row>
    <row r="51" spans="2:10" ht="12" customHeight="1">
      <c r="B51" s="44" t="s">
        <v>49</v>
      </c>
      <c r="C51" s="65" t="s">
        <v>103</v>
      </c>
      <c r="D51" s="155" t="s">
        <v>109</v>
      </c>
      <c r="E51" s="156"/>
      <c r="F51" s="70" t="s">
        <v>108</v>
      </c>
      <c r="G51" s="158" t="s">
        <v>110</v>
      </c>
      <c r="H51" s="69"/>
      <c r="I51" s="153" t="s">
        <v>84</v>
      </c>
      <c r="J51" s="69"/>
    </row>
    <row r="52" spans="2:10" ht="12" customHeight="1">
      <c r="B52" s="43">
        <v>1</v>
      </c>
      <c r="C52" s="154"/>
      <c r="D52" s="157"/>
      <c r="E52" s="154"/>
      <c r="F52" s="70"/>
      <c r="G52" s="159"/>
      <c r="H52" s="69"/>
      <c r="I52" s="50"/>
      <c r="J52" s="42">
        <v>350000000</v>
      </c>
    </row>
    <row r="53" spans="2:10" ht="12" customHeight="1">
      <c r="B53" s="46" t="s">
        <v>50</v>
      </c>
      <c r="C53" s="66"/>
      <c r="D53" s="157"/>
      <c r="E53" s="154"/>
      <c r="F53" s="70"/>
      <c r="G53" s="159"/>
      <c r="H53" s="69"/>
      <c r="I53" s="41" t="s">
        <v>51</v>
      </c>
      <c r="J53" s="36">
        <f>SUM(J52:J52)</f>
        <v>350000000</v>
      </c>
    </row>
    <row r="54" spans="2:10" ht="12" customHeight="1">
      <c r="B54" s="167" t="s">
        <v>54</v>
      </c>
      <c r="C54" s="168"/>
      <c r="D54" s="168"/>
      <c r="E54" s="168"/>
      <c r="F54" s="168"/>
      <c r="G54" s="168"/>
      <c r="H54" s="169"/>
      <c r="I54" s="170"/>
      <c r="J54" s="2"/>
    </row>
    <row r="55" spans="2:10" ht="30.75" customHeight="1">
      <c r="B55" s="29" t="s">
        <v>80</v>
      </c>
      <c r="C55" s="29" t="s">
        <v>42</v>
      </c>
      <c r="D55" s="91" t="s">
        <v>55</v>
      </c>
      <c r="E55" s="61"/>
      <c r="F55" s="61"/>
      <c r="G55" s="171" t="s">
        <v>70</v>
      </c>
      <c r="H55" s="171"/>
      <c r="I55" s="29" t="s">
        <v>57</v>
      </c>
      <c r="J55" s="30" t="s">
        <v>56</v>
      </c>
    </row>
    <row r="56" spans="2:10" ht="26.25" customHeight="1">
      <c r="B56" s="54">
        <v>1</v>
      </c>
      <c r="C56" s="60" t="s">
        <v>103</v>
      </c>
      <c r="D56" s="91" t="s">
        <v>115</v>
      </c>
      <c r="E56" s="61"/>
      <c r="F56" s="92"/>
      <c r="G56" s="91" t="s">
        <v>112</v>
      </c>
      <c r="H56" s="92"/>
      <c r="I56" s="60" t="s">
        <v>113</v>
      </c>
      <c r="J56" s="60" t="s">
        <v>114</v>
      </c>
    </row>
    <row r="57" spans="2:10" ht="11.25" customHeight="1">
      <c r="B57" s="104"/>
      <c r="C57" s="105"/>
      <c r="D57" s="105"/>
      <c r="E57" s="105"/>
      <c r="F57" s="105"/>
      <c r="G57" s="105"/>
      <c r="H57" s="105"/>
      <c r="I57" s="105"/>
      <c r="J57" s="106"/>
    </row>
    <row r="58" spans="2:10" ht="15" customHeight="1">
      <c r="B58" s="62" t="s">
        <v>32</v>
      </c>
      <c r="C58" s="63"/>
      <c r="D58" s="64"/>
      <c r="E58" s="102"/>
      <c r="F58" s="103"/>
      <c r="G58" s="103"/>
      <c r="H58" s="103"/>
      <c r="I58" s="103"/>
      <c r="J58" s="107"/>
    </row>
    <row r="59" spans="2:10" ht="15" customHeight="1">
      <c r="B59" s="164" t="s">
        <v>20</v>
      </c>
      <c r="C59" s="165"/>
      <c r="D59" s="166"/>
      <c r="E59" s="164" t="s">
        <v>20</v>
      </c>
      <c r="F59" s="165"/>
      <c r="G59" s="165"/>
      <c r="H59" s="165"/>
      <c r="I59" s="165"/>
      <c r="J59" s="166"/>
    </row>
    <row r="60" spans="2:10" ht="15" customHeight="1">
      <c r="B60" s="71"/>
      <c r="C60" s="72"/>
      <c r="D60" s="72"/>
      <c r="E60" s="72"/>
      <c r="F60" s="72"/>
      <c r="G60" s="72"/>
      <c r="H60" s="72"/>
      <c r="I60" s="72"/>
      <c r="J60" s="73"/>
    </row>
    <row r="61" spans="2:10" ht="40.5" customHeight="1">
      <c r="B61" s="102" t="s">
        <v>58</v>
      </c>
      <c r="C61" s="103"/>
      <c r="D61" s="103"/>
      <c r="E61" s="91"/>
      <c r="F61" s="61"/>
      <c r="G61" s="61"/>
      <c r="H61" s="61"/>
      <c r="I61" s="61"/>
      <c r="J61" s="92"/>
    </row>
    <row r="62" spans="2:10" ht="13.5" customHeight="1">
      <c r="B62" s="134"/>
      <c r="C62" s="135"/>
      <c r="D62" s="135"/>
      <c r="E62" s="135"/>
      <c r="F62" s="135"/>
      <c r="G62" s="135"/>
      <c r="H62" s="135"/>
      <c r="I62" s="135"/>
      <c r="J62" s="136"/>
    </row>
    <row r="63" spans="2:10" ht="53.25" customHeight="1">
      <c r="B63" s="102" t="s">
        <v>59</v>
      </c>
      <c r="C63" s="103"/>
      <c r="D63" s="107"/>
      <c r="E63" s="91"/>
      <c r="F63" s="61"/>
      <c r="G63" s="61"/>
      <c r="H63" s="61"/>
      <c r="I63" s="61"/>
      <c r="J63" s="92"/>
    </row>
    <row r="64" spans="2:10" ht="15.75" customHeight="1">
      <c r="B64" s="134"/>
      <c r="C64" s="135"/>
      <c r="D64" s="135"/>
      <c r="E64" s="135"/>
      <c r="F64" s="135"/>
      <c r="G64" s="135"/>
      <c r="H64" s="135"/>
      <c r="I64" s="135"/>
      <c r="J64" s="136"/>
    </row>
    <row r="65" spans="2:10" ht="33.75" customHeight="1">
      <c r="B65" s="102" t="s">
        <v>60</v>
      </c>
      <c r="C65" s="103"/>
      <c r="D65" s="107"/>
      <c r="E65" s="91"/>
      <c r="F65" s="61"/>
      <c r="G65" s="61"/>
      <c r="H65" s="61"/>
      <c r="I65" s="61"/>
      <c r="J65" s="92"/>
    </row>
    <row r="66" spans="2:10" ht="13.5" customHeight="1">
      <c r="B66" s="137"/>
      <c r="C66" s="138"/>
      <c r="D66" s="138"/>
      <c r="E66" s="138"/>
      <c r="F66" s="138"/>
      <c r="G66" s="138"/>
      <c r="H66" s="138"/>
      <c r="I66" s="138"/>
      <c r="J66" s="139"/>
    </row>
    <row r="67" spans="2:10" ht="13.5" customHeight="1">
      <c r="B67" s="102" t="s">
        <v>61</v>
      </c>
      <c r="C67" s="103"/>
      <c r="D67" s="103"/>
      <c r="E67" s="103"/>
      <c r="F67" s="103"/>
      <c r="G67" s="103"/>
      <c r="H67" s="103"/>
      <c r="I67" s="103"/>
      <c r="J67" s="107"/>
    </row>
    <row r="68" spans="2:10" ht="13.5" customHeight="1">
      <c r="B68" s="130"/>
      <c r="C68" s="131"/>
      <c r="D68" s="131"/>
      <c r="E68" s="131"/>
      <c r="F68" s="131"/>
      <c r="G68" s="131"/>
      <c r="H68" s="131"/>
      <c r="I68" s="131"/>
      <c r="J68" s="132"/>
    </row>
    <row r="69" spans="2:10" ht="13.5" customHeight="1">
      <c r="B69" s="140" t="s">
        <v>62</v>
      </c>
      <c r="C69" s="141"/>
      <c r="D69" s="141"/>
      <c r="E69" s="141"/>
      <c r="F69" s="141"/>
      <c r="G69" s="141"/>
      <c r="H69" s="141"/>
      <c r="I69" s="141"/>
      <c r="J69" s="142"/>
    </row>
    <row r="70" spans="2:10" ht="13.5" customHeight="1">
      <c r="B70" s="62" t="s">
        <v>63</v>
      </c>
      <c r="C70" s="63"/>
      <c r="D70" s="64"/>
      <c r="E70" s="62" t="s">
        <v>65</v>
      </c>
      <c r="F70" s="63"/>
      <c r="G70" s="64"/>
      <c r="H70" s="62" t="s">
        <v>66</v>
      </c>
      <c r="I70" s="64"/>
      <c r="J70" s="2"/>
    </row>
    <row r="71" spans="2:10" ht="13.5" customHeight="1">
      <c r="B71" s="62" t="s">
        <v>64</v>
      </c>
      <c r="C71" s="63"/>
      <c r="D71" s="64"/>
      <c r="E71" s="62">
        <v>10596152</v>
      </c>
      <c r="F71" s="63"/>
      <c r="G71" s="64"/>
      <c r="H71" s="144" t="s">
        <v>67</v>
      </c>
      <c r="I71" s="64"/>
      <c r="J71" s="2"/>
    </row>
    <row r="72" spans="2:10" ht="14.25" customHeight="1">
      <c r="B72" s="84" t="s">
        <v>68</v>
      </c>
      <c r="C72" s="84"/>
      <c r="D72" s="84"/>
    </row>
    <row r="73" spans="2:10" ht="14.25" customHeight="1">
      <c r="B73" s="143"/>
      <c r="C73" s="143"/>
      <c r="D73" s="143"/>
    </row>
    <row r="74" spans="2:10" ht="14.25" customHeight="1">
      <c r="B74" s="55"/>
      <c r="C74" s="55"/>
      <c r="D74" s="55"/>
    </row>
    <row r="75" spans="2:10" ht="14.25" customHeight="1">
      <c r="B75" s="55"/>
      <c r="C75" s="55"/>
      <c r="D75" s="55"/>
    </row>
    <row r="76" spans="2:10" ht="14.25" customHeight="1">
      <c r="B76" s="55"/>
      <c r="C76" s="55"/>
      <c r="D76" s="55"/>
    </row>
    <row r="77" spans="2:10" ht="14.25" customHeight="1">
      <c r="B77" s="55"/>
      <c r="C77" s="55"/>
      <c r="D77" s="55"/>
    </row>
    <row r="78" spans="2:10" ht="14.25" customHeight="1">
      <c r="B78" s="55"/>
      <c r="C78" s="55"/>
      <c r="D78" s="55"/>
    </row>
    <row r="79" spans="2:10" ht="14.25" customHeight="1">
      <c r="B79" s="55"/>
      <c r="C79" s="55"/>
      <c r="D79" s="55"/>
    </row>
    <row r="80" spans="2:10" ht="14.25" customHeight="1">
      <c r="B80" s="55"/>
      <c r="C80" s="55"/>
      <c r="D80" s="55"/>
    </row>
    <row r="81" spans="2:10" ht="14.25" customHeight="1">
      <c r="B81" s="55"/>
      <c r="C81" s="55"/>
      <c r="D81" s="55"/>
    </row>
    <row r="82" spans="2:10" ht="14.25" customHeight="1">
      <c r="B82" s="55"/>
      <c r="C82" s="55"/>
      <c r="D82" s="55"/>
    </row>
    <row r="83" spans="2:10" ht="14.25" customHeight="1">
      <c r="B83" s="55"/>
      <c r="C83" s="55"/>
      <c r="D83" s="55"/>
    </row>
    <row r="84" spans="2:10" ht="14.25" customHeight="1">
      <c r="B84" s="49"/>
      <c r="C84" s="49"/>
      <c r="D84" s="49"/>
    </row>
    <row r="85" spans="2:10" ht="18" customHeight="1">
      <c r="B85" s="133" t="s">
        <v>76</v>
      </c>
      <c r="C85" s="133"/>
      <c r="D85" s="133"/>
      <c r="E85" s="133"/>
      <c r="F85" s="133"/>
      <c r="G85" s="133"/>
      <c r="H85" s="133"/>
      <c r="I85" s="133"/>
      <c r="J85" s="133"/>
    </row>
    <row r="86" spans="2:10" ht="14.25" customHeight="1">
      <c r="B86" s="133" t="s">
        <v>77</v>
      </c>
      <c r="C86" s="133"/>
      <c r="D86" s="133"/>
      <c r="E86" s="133"/>
      <c r="F86" s="133"/>
      <c r="G86" s="133"/>
      <c r="H86" s="133"/>
      <c r="I86" s="133"/>
      <c r="J86" s="133"/>
    </row>
    <row r="87" spans="2:10" ht="14.25" customHeight="1">
      <c r="B87" s="133" t="s">
        <v>71</v>
      </c>
      <c r="C87" s="133"/>
      <c r="D87" s="133"/>
      <c r="E87" s="133"/>
      <c r="F87" s="133"/>
      <c r="G87" s="133"/>
      <c r="H87" s="133"/>
      <c r="I87" s="133"/>
      <c r="J87" s="133"/>
    </row>
    <row r="88" spans="2:10" ht="14.25" customHeight="1">
      <c r="B88" s="133" t="s">
        <v>72</v>
      </c>
      <c r="C88" s="133"/>
      <c r="D88" s="133"/>
      <c r="E88" s="133"/>
      <c r="F88" s="133"/>
      <c r="G88" s="133"/>
      <c r="H88" s="133"/>
      <c r="I88" s="133"/>
      <c r="J88" s="133"/>
    </row>
    <row r="89" spans="2:10" ht="14.25" customHeight="1">
      <c r="B89" s="133" t="s">
        <v>73</v>
      </c>
      <c r="C89" s="133"/>
      <c r="D89" s="133"/>
      <c r="E89" s="133"/>
      <c r="F89" s="133"/>
      <c r="G89" s="133"/>
      <c r="H89" s="133"/>
      <c r="I89" s="133"/>
      <c r="J89" s="133"/>
    </row>
    <row r="90" spans="2:10" ht="14.25" customHeight="1">
      <c r="B90" s="133" t="s">
        <v>74</v>
      </c>
      <c r="C90" s="133"/>
      <c r="D90" s="133"/>
      <c r="E90" s="133"/>
      <c r="F90" s="133"/>
      <c r="G90" s="133"/>
      <c r="H90" s="133"/>
      <c r="I90" s="133"/>
      <c r="J90" s="133"/>
    </row>
    <row r="91" spans="2:10" ht="14.25" customHeight="1">
      <c r="B91" s="133" t="s">
        <v>78</v>
      </c>
      <c r="C91" s="133"/>
      <c r="D91" s="133"/>
      <c r="E91" s="133"/>
      <c r="F91" s="133"/>
      <c r="G91" s="133"/>
      <c r="H91" s="133"/>
      <c r="I91" s="133"/>
      <c r="J91" s="133"/>
    </row>
    <row r="92" spans="2:10" ht="14.25" customHeight="1">
      <c r="B92" s="133" t="s">
        <v>75</v>
      </c>
      <c r="C92" s="133"/>
      <c r="D92" s="133"/>
      <c r="E92" s="133"/>
      <c r="F92" s="133"/>
      <c r="G92" s="133"/>
      <c r="H92" s="133"/>
      <c r="I92" s="133"/>
      <c r="J92" s="133"/>
    </row>
    <row r="93" spans="2:10" ht="18.75" customHeight="1">
      <c r="B93" s="163"/>
      <c r="C93" s="163"/>
      <c r="D93" s="163"/>
      <c r="E93" s="163"/>
      <c r="F93" s="163"/>
      <c r="G93" s="163"/>
      <c r="H93" s="163"/>
      <c r="I93" s="163"/>
    </row>
  </sheetData>
  <mergeCells count="125">
    <mergeCell ref="B93:I93"/>
    <mergeCell ref="B71:D71"/>
    <mergeCell ref="B85:J85"/>
    <mergeCell ref="B86:J86"/>
    <mergeCell ref="B87:J87"/>
    <mergeCell ref="B88:J88"/>
    <mergeCell ref="E59:J59"/>
    <mergeCell ref="B60:J60"/>
    <mergeCell ref="E61:J61"/>
    <mergeCell ref="B91:J91"/>
    <mergeCell ref="B92:J92"/>
    <mergeCell ref="B62:J62"/>
    <mergeCell ref="E71:G71"/>
    <mergeCell ref="H70:I70"/>
    <mergeCell ref="B54:I54"/>
    <mergeCell ref="D55:F55"/>
    <mergeCell ref="G55:H55"/>
    <mergeCell ref="B58:D58"/>
    <mergeCell ref="B59:D59"/>
    <mergeCell ref="B47:B50"/>
    <mergeCell ref="C47:C50"/>
    <mergeCell ref="I48:J48"/>
    <mergeCell ref="G56:H56"/>
    <mergeCell ref="D56:F56"/>
    <mergeCell ref="I51:J51"/>
    <mergeCell ref="C51:C53"/>
    <mergeCell ref="D51:E53"/>
    <mergeCell ref="F51:F53"/>
    <mergeCell ref="G51:G53"/>
    <mergeCell ref="H51:H53"/>
    <mergeCell ref="D48:E50"/>
    <mergeCell ref="F40:J40"/>
    <mergeCell ref="B37:C37"/>
    <mergeCell ref="B30:D30"/>
    <mergeCell ref="B33:B34"/>
    <mergeCell ref="C33:C34"/>
    <mergeCell ref="B32:J32"/>
    <mergeCell ref="D33:J33"/>
    <mergeCell ref="I34:J34"/>
    <mergeCell ref="I49:J49"/>
    <mergeCell ref="B90:J90"/>
    <mergeCell ref="B63:D63"/>
    <mergeCell ref="B65:D65"/>
    <mergeCell ref="B70:D70"/>
    <mergeCell ref="B64:J64"/>
    <mergeCell ref="E63:J63"/>
    <mergeCell ref="E65:J65"/>
    <mergeCell ref="B66:J66"/>
    <mergeCell ref="B67:J67"/>
    <mergeCell ref="B68:J68"/>
    <mergeCell ref="B69:J69"/>
    <mergeCell ref="B72:D73"/>
    <mergeCell ref="B89:J89"/>
    <mergeCell ref="H71:I71"/>
    <mergeCell ref="B61:D61"/>
    <mergeCell ref="B57:J57"/>
    <mergeCell ref="E58:J58"/>
    <mergeCell ref="E70:G70"/>
    <mergeCell ref="I27:J27"/>
    <mergeCell ref="B24:J24"/>
    <mergeCell ref="I22:J22"/>
    <mergeCell ref="I23:J23"/>
    <mergeCell ref="G27:H27"/>
    <mergeCell ref="E27:F27"/>
    <mergeCell ref="B22:F23"/>
    <mergeCell ref="C25:D28"/>
    <mergeCell ref="E25:J25"/>
    <mergeCell ref="E26:J26"/>
    <mergeCell ref="B25:B28"/>
    <mergeCell ref="F42:I42"/>
    <mergeCell ref="F48:F50"/>
    <mergeCell ref="G48:G50"/>
    <mergeCell ref="B38:C38"/>
    <mergeCell ref="D38:J38"/>
    <mergeCell ref="B39:J39"/>
    <mergeCell ref="B36:J36"/>
    <mergeCell ref="I35:J35"/>
    <mergeCell ref="D37:J37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7:J7"/>
    <mergeCell ref="J8:J11"/>
    <mergeCell ref="B15:J15"/>
    <mergeCell ref="B16:J16"/>
    <mergeCell ref="I17:J17"/>
    <mergeCell ref="B19:J19"/>
    <mergeCell ref="G20:J20"/>
    <mergeCell ref="B20:F20"/>
    <mergeCell ref="B21:F21"/>
    <mergeCell ref="B17:C17"/>
    <mergeCell ref="D17:E17"/>
    <mergeCell ref="B18:C18"/>
    <mergeCell ref="D18:E18"/>
    <mergeCell ref="I18:J18"/>
    <mergeCell ref="G21:J21"/>
    <mergeCell ref="C29:D29"/>
    <mergeCell ref="D47:J47"/>
    <mergeCell ref="H48:H50"/>
    <mergeCell ref="B45:E45"/>
    <mergeCell ref="F45:J45"/>
    <mergeCell ref="B40:E40"/>
    <mergeCell ref="B41:E42"/>
    <mergeCell ref="F41:I41"/>
    <mergeCell ref="B43:E43"/>
    <mergeCell ref="F43:J43"/>
    <mergeCell ref="B44:E44"/>
    <mergeCell ref="F44:J44"/>
    <mergeCell ref="E30:J30"/>
    <mergeCell ref="B31:J31"/>
  </mergeCells>
  <hyperlinks>
    <hyperlink ref="H71" r:id="rId1"/>
  </hyperlinks>
  <pageMargins left="0.511811023622047" right="0.31496062992126" top="0.46" bottom="0.32" header="0.28999999999999998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2015-12-24T12:22:30Z</dcterms:modified>
</cp:coreProperties>
</file>