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գնման պլան փոփոխ 2016" sheetId="1" r:id="rId1"/>
  </sheets>
  <calcPr calcId="125725"/>
</workbook>
</file>

<file path=xl/calcChain.xml><?xml version="1.0" encoding="utf-8"?>
<calcChain xmlns="http://schemas.openxmlformats.org/spreadsheetml/2006/main">
  <c r="F242" i="1"/>
  <c r="G19"/>
  <c r="F19"/>
</calcChain>
</file>

<file path=xl/sharedStrings.xml><?xml version="1.0" encoding="utf-8"?>
<sst xmlns="http://schemas.openxmlformats.org/spreadsheetml/2006/main" count="1222" uniqueCount="434">
  <si>
    <t>Հաստատում եմ</t>
  </si>
  <si>
    <t>Դսեղի առողջության կենտրոն ՊՈԱԿ</t>
  </si>
  <si>
    <t>17  օգոստոս  2016թ.</t>
  </si>
  <si>
    <r>
      <t xml:space="preserve">Պատվիրատուն  -    </t>
    </r>
    <r>
      <rPr>
        <b/>
        <sz val="12"/>
        <rFont val="Arial"/>
        <family val="2"/>
        <charset val="204"/>
      </rPr>
      <t>Դսեղի առողջության կենտրոն ՊՈԱԿ</t>
    </r>
  </si>
  <si>
    <t>(ըստ բյուջետային ծախսերի գերատեսչական դասակարգման)</t>
  </si>
  <si>
    <r>
      <t xml:space="preserve">Ծրագիրը  -  </t>
    </r>
    <r>
      <rPr>
        <b/>
        <sz val="10"/>
        <rFont val="Arial"/>
        <family val="2"/>
        <charset val="204"/>
      </rPr>
      <t>Առողջապահություն</t>
    </r>
  </si>
  <si>
    <r>
      <t xml:space="preserve">Անվանունը  </t>
    </r>
    <r>
      <rPr>
        <b/>
        <sz val="10"/>
        <rFont val="Arial"/>
        <family val="2"/>
        <charset val="204"/>
      </rPr>
      <t>Ընդհանուր բնույթի բժշկական ծառայություններ</t>
    </r>
  </si>
  <si>
    <r>
      <t xml:space="preserve">բաժին </t>
    </r>
    <r>
      <rPr>
        <b/>
        <sz val="10"/>
        <rFont val="Arial"/>
        <family val="2"/>
        <charset val="204"/>
      </rPr>
      <t xml:space="preserve">17  </t>
    </r>
    <r>
      <rPr>
        <sz val="10"/>
        <rFont val="Arial"/>
        <family val="2"/>
        <charset val="204"/>
      </rPr>
      <t>խումբ</t>
    </r>
    <r>
      <rPr>
        <b/>
        <sz val="10"/>
        <rFont val="Arial"/>
        <family val="2"/>
        <charset val="204"/>
      </rPr>
      <t xml:space="preserve"> 2 </t>
    </r>
    <r>
      <rPr>
        <sz val="10"/>
        <rFont val="Arial"/>
        <family val="2"/>
        <charset val="204"/>
      </rPr>
      <t xml:space="preserve">դաս </t>
    </r>
    <r>
      <rPr>
        <b/>
        <sz val="10"/>
        <rFont val="Arial"/>
        <family val="2"/>
        <charset val="204"/>
      </rPr>
      <t>1</t>
    </r>
    <r>
      <rPr>
        <sz val="10"/>
        <rFont val="Arial"/>
        <family val="2"/>
        <charset val="204"/>
      </rPr>
      <t xml:space="preserve"> ծրագիր </t>
    </r>
    <r>
      <rPr>
        <b/>
        <sz val="10"/>
        <rFont val="Arial"/>
        <family val="2"/>
        <charset val="204"/>
      </rPr>
      <t>1721</t>
    </r>
  </si>
  <si>
    <t>Միջանցիկ կոդը`</t>
  </si>
  <si>
    <t>Գնման առարկայի  անվանումը</t>
  </si>
  <si>
    <t>Գնման ձև</t>
  </si>
  <si>
    <t xml:space="preserve">Չափի </t>
  </si>
  <si>
    <t xml:space="preserve">Միավորի </t>
  </si>
  <si>
    <t>Ընդամենը</t>
  </si>
  <si>
    <t>ըստ CPV</t>
  </si>
  <si>
    <t>(ընթացակարգ)</t>
  </si>
  <si>
    <t>միավոր</t>
  </si>
  <si>
    <t>գինը</t>
  </si>
  <si>
    <t>ծախսեր</t>
  </si>
  <si>
    <t>Քանակը</t>
  </si>
  <si>
    <t>դասակարգման</t>
  </si>
  <si>
    <t>(դրամ)</t>
  </si>
  <si>
    <t>Ապրանքներ</t>
  </si>
  <si>
    <t>հազ.դրամ</t>
  </si>
  <si>
    <t>1..Բժշկական նյութեր և դեղամիջոցներ  այդ թվում`</t>
  </si>
  <si>
    <t>ՇՀ</t>
  </si>
  <si>
    <t xml:space="preserve">Ադենոզինեռֆոսֆատ նատրիում                                                                                  </t>
  </si>
  <si>
    <t xml:space="preserve">10մգ/մլ,                                                                                             1մլ ամպուլներ </t>
  </si>
  <si>
    <t>լուծույթ ներարկման</t>
  </si>
  <si>
    <t>*</t>
  </si>
  <si>
    <t>**</t>
  </si>
  <si>
    <t xml:space="preserve">Ադրենալին-Զդորովյե                                                                       </t>
  </si>
  <si>
    <t xml:space="preserve">0.18%,                                                                                                1մլ ամպուլներ </t>
  </si>
  <si>
    <t xml:space="preserve">լուծույթ ներարկման  </t>
  </si>
  <si>
    <t xml:space="preserve">Ալբուցիդ                                                                                                         </t>
  </si>
  <si>
    <t>200մգ/մլ,                                                                                         5մլ սրվակ-կաթոցիկ</t>
  </si>
  <si>
    <t>ակնակաթիլներ</t>
  </si>
  <si>
    <t xml:space="preserve">Ածուխ ակտիվացված                                                                                                                                                   </t>
  </si>
  <si>
    <t xml:space="preserve">250մգ,                                                                                                       </t>
  </si>
  <si>
    <t>դեղահատեր</t>
  </si>
  <si>
    <t xml:space="preserve">Ամբրօքսոլ                                                                    </t>
  </si>
  <si>
    <t xml:space="preserve">30մգ                                                                                             </t>
  </si>
  <si>
    <t xml:space="preserve">Ամբրօքսոլ                                                         </t>
  </si>
  <si>
    <t>15մգ/5մլ,                                                             100մլ շշիկ</t>
  </si>
  <si>
    <t>օշարակ</t>
  </si>
  <si>
    <t xml:space="preserve">Ամլոդիպին                                                                             </t>
  </si>
  <si>
    <t xml:space="preserve">10մգ                                                                                           </t>
  </si>
  <si>
    <t>դեղահատեր բաժանելի</t>
  </si>
  <si>
    <t xml:space="preserve">5մգ                                                                                             </t>
  </si>
  <si>
    <t xml:space="preserve">Ամոկսիկլավ 156,25մգ/5մլ                                                                                                    </t>
  </si>
  <si>
    <t>125մգ/5մլ+ 31,25մգ/5մլ,                                                                               25գ դեղափոշի ապակե շշիկում 100մլ դեղակախույթի համար և չափիչ գդալ</t>
  </si>
  <si>
    <t>դեղափոշի ներքին ընդունման դեղակախույթի</t>
  </si>
  <si>
    <t xml:space="preserve">Ամպիցիլին ներարկման լուծույթի դեղափոշի 1000մգ                                                                                                                                                  </t>
  </si>
  <si>
    <t xml:space="preserve">1000մգ,                                                                                                                        ապակե սրվակներ </t>
  </si>
  <si>
    <t>դեղափոշի ներարկման լուծույթի</t>
  </si>
  <si>
    <t>Ամօկսիցիլին                                                              Amoksicilin</t>
  </si>
  <si>
    <t xml:space="preserve">500մգ                                                                  </t>
  </si>
  <si>
    <t>դեղապատիճներ</t>
  </si>
  <si>
    <t xml:space="preserve">Ամօկսիցիլին                                                         </t>
  </si>
  <si>
    <t>250մգ/5մլ,                                                        100մլ դեղակախույթի դեղափոշի ապակե շշիկում</t>
  </si>
  <si>
    <t xml:space="preserve">դեղափոշի դեղակախույթի </t>
  </si>
  <si>
    <t>Անալգին                                                                                                Analgin</t>
  </si>
  <si>
    <t xml:space="preserve">500մգ/մլ (2մլ),                                                                           2մլ ամպուլներ </t>
  </si>
  <si>
    <t xml:space="preserve">Անուշադրի սպիրտ     </t>
  </si>
  <si>
    <t xml:space="preserve">10%                                                                           30մլ ապակե                                          </t>
  </si>
  <si>
    <t>լուծույթ արտաքին կիրառման</t>
  </si>
  <si>
    <t xml:space="preserve">Ասկորբինաթթու 5% 2մլ                                                              </t>
  </si>
  <si>
    <t xml:space="preserve">50մգ/մլ,                                                                                                                           2մլ ամպուլներ </t>
  </si>
  <si>
    <t xml:space="preserve">Ասկոֆեն Պ                                                                                                    </t>
  </si>
  <si>
    <t xml:space="preserve">(0.2գ+0.2գ+ 0.04գ)                                                                                      </t>
  </si>
  <si>
    <t xml:space="preserve">Ատենոլոլ                                                                               </t>
  </si>
  <si>
    <t xml:space="preserve">50մգ                                                                                          </t>
  </si>
  <si>
    <t>դեղահատեր  թաղանթապատ</t>
  </si>
  <si>
    <t xml:space="preserve">ԱՑՑ 200                                                                                                                            </t>
  </si>
  <si>
    <t xml:space="preserve">200մգ,                                                                                             պլաստիկե տարայում </t>
  </si>
  <si>
    <t>դեղահատեր դյուրալույծ</t>
  </si>
  <si>
    <t xml:space="preserve">Աքվադետրիմ վիտամին D3                                                                      </t>
  </si>
  <si>
    <t>15000ՄՄ/մլ,                                                                          10մլ ապակե սրվակ</t>
  </si>
  <si>
    <t>կաթիլներ խմելու</t>
  </si>
  <si>
    <t xml:space="preserve">Բարալգետաս ներարկման լուծույթ                                                                                                                                         </t>
  </si>
  <si>
    <t xml:space="preserve">500մգ/մլ+2մգ/մլ+ 0.02մգ/մլ,                                                                        5մլ ամպուլներ </t>
  </si>
  <si>
    <t xml:space="preserve">Բենզիլ բենզոատ                                                                                                </t>
  </si>
  <si>
    <t>250մգ/մլ,                                                                                          120մլ շշիկ</t>
  </si>
  <si>
    <t>կիթ արտաքին կիրառման</t>
  </si>
  <si>
    <t xml:space="preserve">Բետամեթազոն նրբաքսուք                                                                                                                              </t>
  </si>
  <si>
    <t>1մգ/գ,                                                                                                      15գ ալյումինե պարկուճ</t>
  </si>
  <si>
    <t>նրբաքսուք</t>
  </si>
  <si>
    <t xml:space="preserve">Բժշկական սպիրտ  96%                                                                                                         </t>
  </si>
  <si>
    <t xml:space="preserve">960մգ/մլ,                                                                            250մլ ապակե կամ պլաստիկե  շշիկ,                                          </t>
  </si>
  <si>
    <t xml:space="preserve">Բիսեպտոլ                                                                                </t>
  </si>
  <si>
    <t xml:space="preserve">100մգ+20մգ                                                                                             </t>
  </si>
  <si>
    <t xml:space="preserve">Բիսեպտոլ                                                         </t>
  </si>
  <si>
    <t>400մգ+80մգ                                                                                             (20)</t>
  </si>
  <si>
    <t xml:space="preserve">Բիսեպտոլ 240մգ/5մլ                                                              </t>
  </si>
  <si>
    <t>200մգ/5մլ+ 40մգ/5մլ,                                                                 80մլ շշիկ</t>
  </si>
  <si>
    <t>դեղակախույթ ներքին ընդունման</t>
  </si>
  <si>
    <t xml:space="preserve">Բրոմհեքսին                                                                                                      </t>
  </si>
  <si>
    <t xml:space="preserve">8մգ                                                                          </t>
  </si>
  <si>
    <t xml:space="preserve">Գենտամիցին                                                                                                  </t>
  </si>
  <si>
    <t>3մգ/մլ,                                                                                                              5մլ պլաստիկե սրվակ</t>
  </si>
  <si>
    <t>ակնակաթիլներ (լուծույթ)</t>
  </si>
  <si>
    <t xml:space="preserve">Գլիբենկլամիդ                                                                                                                </t>
  </si>
  <si>
    <t xml:space="preserve">5մգ                                                                                                            </t>
  </si>
  <si>
    <t>դեդահատեր</t>
  </si>
  <si>
    <t xml:space="preserve">Գլիցին                                                                                                                         </t>
  </si>
  <si>
    <t xml:space="preserve">100մգ                                                                                                          </t>
  </si>
  <si>
    <t xml:space="preserve">դեղահատեր ենթալեզվային </t>
  </si>
  <si>
    <t xml:space="preserve">Գլյուկոզ                                                                                                       </t>
  </si>
  <si>
    <t xml:space="preserve">5%,                                                                                                                   200մլ, պլաստիկե տարա, </t>
  </si>
  <si>
    <t>լուծույթ կաթիլաներարկ-ման</t>
  </si>
  <si>
    <t xml:space="preserve">5%,                                                                                                                    500մլպլաստիկե տարա, </t>
  </si>
  <si>
    <t xml:space="preserve">Դեքսամեթազոն                                                       </t>
  </si>
  <si>
    <t xml:space="preserve">4մգ/1մլ,                                                         1մլ ամպուլներ </t>
  </si>
  <si>
    <t xml:space="preserve">Դեքսամեթազոն 0.1%                                                                                             </t>
  </si>
  <si>
    <t>1մգ/մլ,                                                                                                 5մլ սրվակ</t>
  </si>
  <si>
    <t xml:space="preserve">Դիաբետոն ՄՌ 60մգ                                                                                    </t>
  </si>
  <si>
    <t xml:space="preserve">60մգ,                                                                                 բլիստերում  </t>
  </si>
  <si>
    <t>դեղահատեր կարգավորվող ձերբազատմամբ</t>
  </si>
  <si>
    <t xml:space="preserve">Դիազոլին 100մգ դրաժե                                                                                                                </t>
  </si>
  <si>
    <t xml:space="preserve">100մգ,                                                                                                                         բլիստերում </t>
  </si>
  <si>
    <t>դրաժե</t>
  </si>
  <si>
    <t xml:space="preserve">Դիազոլին 50մգ դրաժե                                                                                                                                  </t>
  </si>
  <si>
    <t xml:space="preserve">50մգ,                                                                                                                           բլիստերում </t>
  </si>
  <si>
    <t xml:space="preserve">Դիբազոլ ներարկման լուծույթ 1մլ                                                                                        </t>
  </si>
  <si>
    <t xml:space="preserve">10մգ/մլ,                                                                                     1մլ ամպուլներ </t>
  </si>
  <si>
    <t xml:space="preserve">Դիգօքսին                                                               </t>
  </si>
  <si>
    <t xml:space="preserve">0.25մգ                                                                  </t>
  </si>
  <si>
    <t xml:space="preserve">Դիլատրենդ 6,25մգ                                                                                                        </t>
  </si>
  <si>
    <t xml:space="preserve">6.25մգ,                                                                                                                                       բլիստերում  </t>
  </si>
  <si>
    <t xml:space="preserve">Դիկլոֆենակ 25մգ/մլ                                                                                               </t>
  </si>
  <si>
    <t xml:space="preserve">25մգ/մլ,                                                                                                               3մլ ամպուլներ </t>
  </si>
  <si>
    <t>լուծույթ մ/մ ներարկման</t>
  </si>
  <si>
    <t xml:space="preserve">Դիկլոֆենակ  50մգ                                                                                                </t>
  </si>
  <si>
    <t xml:space="preserve">50մգ,                                                                                                                    բլիստերում </t>
  </si>
  <si>
    <t xml:space="preserve">դեղահատեր թաղանթապատ, աղելույծ </t>
  </si>
  <si>
    <t xml:space="preserve">Դիմեդրոլ                                                                                 </t>
  </si>
  <si>
    <t xml:space="preserve">10մգ/մլ,                                                                                        1մլ ամպուլներ </t>
  </si>
  <si>
    <t xml:space="preserve">Դիցինոն                                                                              </t>
  </si>
  <si>
    <t xml:space="preserve">250մգ/2մլ,                                                                                2մլ ամպուլներ </t>
  </si>
  <si>
    <t xml:space="preserve">Էգիլոկ                                                                                    </t>
  </si>
  <si>
    <t xml:space="preserve">50մգ,                                                                                               ապակե տարայում </t>
  </si>
  <si>
    <t xml:space="preserve">Էնալապրիլ 10մգ                                                                                                      </t>
  </si>
  <si>
    <t xml:space="preserve">10մգ,                                                                                                                     բլիստերում  </t>
  </si>
  <si>
    <t xml:space="preserve">Էնալապրիլ 20մգ                                                                                                                             </t>
  </si>
  <si>
    <t xml:space="preserve">20մգ,                                                                          բլիստերում </t>
  </si>
  <si>
    <t xml:space="preserve">Էնապ Հ դեղահատեր                                                    </t>
  </si>
  <si>
    <t xml:space="preserve">10մգ+25մգ                                                               </t>
  </si>
  <si>
    <t xml:space="preserve">Էնզիքս Դուո Ֆորտե                                                                                                                            </t>
  </si>
  <si>
    <t>դեղահատեր և թաղանթապատ դեղահատեր</t>
  </si>
  <si>
    <t xml:space="preserve">I-20մգ; II-2,5մգ, բլիստերում 45(3x/10(I)+5(II)/) </t>
  </si>
  <si>
    <t xml:space="preserve">Էուֆիլին                                                                      </t>
  </si>
  <si>
    <t xml:space="preserve">150մգ                                                                             </t>
  </si>
  <si>
    <t xml:space="preserve">Էուֆիլին ներարկման լուծույթ                                                                                              </t>
  </si>
  <si>
    <t xml:space="preserve">120մգ/5մլ,                                                                               5մլ ամպուլներ </t>
  </si>
  <si>
    <t xml:space="preserve">Էութիրoքս 125մկգ                                                                                               </t>
  </si>
  <si>
    <t xml:space="preserve">125մկգ                                                                                           </t>
  </si>
  <si>
    <t xml:space="preserve">Թեոտարդ                                                                           </t>
  </si>
  <si>
    <t xml:space="preserve">200մգ                                                                      </t>
  </si>
  <si>
    <t xml:space="preserve">դեղապատիճներ երկարատև ձերբազատմամբ </t>
  </si>
  <si>
    <t xml:space="preserve">Թիմոլոլ 0,5%                                                                                                                                      </t>
  </si>
  <si>
    <t>5մգ/մլ,                                                                   5մլ պլաստիկե սրվակ</t>
  </si>
  <si>
    <t xml:space="preserve">Իբուպրոֆեն                                                                                                            </t>
  </si>
  <si>
    <t>200մգ,                                                                                                                  բլիստերում</t>
  </si>
  <si>
    <t>դեղահատեր թաղանթապատ</t>
  </si>
  <si>
    <t xml:space="preserve">Իբուպրոֆեն                                                              </t>
  </si>
  <si>
    <t xml:space="preserve">400մգ                                                                                               </t>
  </si>
  <si>
    <t xml:space="preserve">Ինդոմետացին                                                            </t>
  </si>
  <si>
    <t>25մգ                                            (30)</t>
  </si>
  <si>
    <t xml:space="preserve">դեղահատեր թաղանթապատ, աղելույծ  </t>
  </si>
  <si>
    <t xml:space="preserve">Ինդոմետացին                                                           </t>
  </si>
  <si>
    <t>10%,                                                                         40գ պարկուճ</t>
  </si>
  <si>
    <t>քսուք</t>
  </si>
  <si>
    <t xml:space="preserve">Լևոմեկոլ                                                                                                                 </t>
  </si>
  <si>
    <t>7,5մգ/գ+40մգ/գ, 25գ ալյումինե պարկուճ</t>
  </si>
  <si>
    <t xml:space="preserve">Լոպերամիդ                                                                                                                </t>
  </si>
  <si>
    <t xml:space="preserve">2մգ                                                            </t>
  </si>
  <si>
    <t xml:space="preserve">Կալցիումի գլյուկոնատ                                                                                           </t>
  </si>
  <si>
    <t xml:space="preserve">500մգ,                                                                                                 բլիստերում </t>
  </si>
  <si>
    <t xml:space="preserve">Կալցիումի քլորիդ                                              </t>
  </si>
  <si>
    <t xml:space="preserve">10% (5մլ),                                                         5մլ ամպուլներ </t>
  </si>
  <si>
    <t xml:space="preserve">Կապտոպրիլ                                                                                                                       </t>
  </si>
  <si>
    <t xml:space="preserve">25մգ                                                                                          </t>
  </si>
  <si>
    <t xml:space="preserve">Կատվախոտի հանուկի դեղահատեր                                                                              </t>
  </si>
  <si>
    <t xml:space="preserve">20մգ                                                                                             </t>
  </si>
  <si>
    <t xml:space="preserve">Կատվախոտի ոգեթուրմ                                                                                                                                                            </t>
  </si>
  <si>
    <t>200մգ/մլ,                                                                                                                              30մլ ապակե  շշիկ</t>
  </si>
  <si>
    <t>ոգեթուրմ</t>
  </si>
  <si>
    <t xml:space="preserve">Կարդիոմագնիլ                                                               </t>
  </si>
  <si>
    <t xml:space="preserve">(75մգ+15.2մգ)                                                                                      </t>
  </si>
  <si>
    <t xml:space="preserve">Կարվեդիլոլ 12,5մգ                                                                       </t>
  </si>
  <si>
    <t xml:space="preserve">12,5մգ,                                                                         բլիստերում </t>
  </si>
  <si>
    <t xml:space="preserve">Կարվեդիլոլ 25մգ                                                                                                                                                   </t>
  </si>
  <si>
    <t xml:space="preserve">25մգ,                                                                                                               բլիստերում </t>
  </si>
  <si>
    <t xml:space="preserve">Կետոնալ 100մգ/2մլ ներարկման լուծույթ                                                                                                                                                                  </t>
  </si>
  <si>
    <t xml:space="preserve">100մգ/2մլ,                                                                                                                             2մլ ամպուլներ </t>
  </si>
  <si>
    <t xml:space="preserve">Կոնկոր 5մգ                                           </t>
  </si>
  <si>
    <t xml:space="preserve">5մգ,                                                                                                                             բլիստերում </t>
  </si>
  <si>
    <t xml:space="preserve">Կորդիամին                                                              </t>
  </si>
  <si>
    <t xml:space="preserve">250մգ/մլ (2մլ),                                                                                 2մլ ամպուլներ                                          </t>
  </si>
  <si>
    <t xml:space="preserve">Կոֆեին-նատրիումի բենզոատ                                                                                      </t>
  </si>
  <si>
    <t xml:space="preserve">0.1գ/մլ (1մլ),                                                    1մլ ամպուլներ </t>
  </si>
  <si>
    <t xml:space="preserve">Հարտիլ 5մգ                                                                                                      </t>
  </si>
  <si>
    <t xml:space="preserve">5մգ,                                                                                        </t>
  </si>
  <si>
    <t xml:space="preserve">Հիպոթիազիդ 25մգ                                                                                                 </t>
  </si>
  <si>
    <t xml:space="preserve">25մգ,                                                                                                 բլիստերում </t>
  </si>
  <si>
    <t xml:space="preserve">Մագնեզիումի սուլֆատ                                         </t>
  </si>
  <si>
    <t xml:space="preserve">25% (5մլ),                                                           5մլ ամպուլներ </t>
  </si>
  <si>
    <t xml:space="preserve">Մեբենդազոլ                                                                </t>
  </si>
  <si>
    <t xml:space="preserve">100մգ                                                                                                    </t>
  </si>
  <si>
    <t xml:space="preserve">Մեբենդազոլ 500                                                              </t>
  </si>
  <si>
    <t xml:space="preserve">500մգ,                                                                                             պլաստիկե սրվակ </t>
  </si>
  <si>
    <t xml:space="preserve">Մեզիմ ֆորտե                                                               </t>
  </si>
  <si>
    <t>(3500ԱՄ լիպազ+ 4200ԱՄ ամիլազ+ 250ԱՄ պրոտեազ) (20,40,80,100)</t>
  </si>
  <si>
    <t xml:space="preserve">Մեթոտրեքսատ  5մգ                                                          </t>
  </si>
  <si>
    <t xml:space="preserve">5մգ,                                                                      պլաստիկե շշիկում </t>
  </si>
  <si>
    <t xml:space="preserve">Մերկազոլիլ                                                       </t>
  </si>
  <si>
    <t xml:space="preserve">5մգ,                                                                                     բլիստերում  </t>
  </si>
  <si>
    <t xml:space="preserve">Յոդի 5% սպիրտային լուծույթ                                                                          </t>
  </si>
  <si>
    <t>50մգ/մլ,                                                                                                                                                     30մլ,  ապակե սրվակ,                                                           պլաստիկե շշիկ</t>
  </si>
  <si>
    <t>լուծույթ</t>
  </si>
  <si>
    <t xml:space="preserve">Նատրիումի քլորիդ                                                                                               </t>
  </si>
  <si>
    <t xml:space="preserve">9մգ/մլ,                                                                                             5մլ ամպուլներ </t>
  </si>
  <si>
    <t xml:space="preserve">Նատրիումի քլորիդ 0,9%                                                                                                                                 </t>
  </si>
  <si>
    <t>9մգ/մլ,                                                                                               200մլ պլաստիկե փաթեթ</t>
  </si>
  <si>
    <t>9մգ/մլ,                                                                                                 500մլ, պլաստիկե փաթեթ</t>
  </si>
  <si>
    <t xml:space="preserve">Ներարկման ջուր                                                      </t>
  </si>
  <si>
    <t xml:space="preserve">2մլ ամպուլներ </t>
  </si>
  <si>
    <t xml:space="preserve">Նիտրոգլիցերին                                                           </t>
  </si>
  <si>
    <t xml:space="preserve">0.5մգ                                                                                                         </t>
  </si>
  <si>
    <t>դեղահատեր ենթալեզվային</t>
  </si>
  <si>
    <t xml:space="preserve">Նո-շպա                                                                        </t>
  </si>
  <si>
    <t xml:space="preserve">40մգ/2մլ,                                                               ամպուլներ </t>
  </si>
  <si>
    <t>Նո-շպա                                                         No-spa</t>
  </si>
  <si>
    <t xml:space="preserve">40մգ                                                                                                                         </t>
  </si>
  <si>
    <t xml:space="preserve">Նովոկային 0,5% 2մլ                                                                                                       </t>
  </si>
  <si>
    <t xml:space="preserve">5մգ/մլ,                                                                                                                                2մլ ամպուլներ </t>
  </si>
  <si>
    <t xml:space="preserve">Պանանգին                                                                                             </t>
  </si>
  <si>
    <t>400մգ/10մլ+ 452մգ/10մլ,                                                   10մլ ամպուլներ</t>
  </si>
  <si>
    <t>խտանյութ կաթիլաներարկ-ման լուծույթի</t>
  </si>
  <si>
    <t xml:space="preserve">Պանանգին թաղանթապատ դեղահատեր                                                                                                                         </t>
  </si>
  <si>
    <t>140մգ+158մգ, պլաստիկե տարայում  )</t>
  </si>
  <si>
    <t xml:space="preserve">Պապավերինի հիդրոքլորիդ                                                                                 </t>
  </si>
  <si>
    <t xml:space="preserve">2% (2մլ),                                                                                              2մլ ամպուլներ </t>
  </si>
  <si>
    <t xml:space="preserve">Պարացետամոլ                                                                                           </t>
  </si>
  <si>
    <t xml:space="preserve">500մգ,                                                                                                                </t>
  </si>
  <si>
    <t xml:space="preserve">Պարացետամոլ  80մգ                                                                                                 </t>
  </si>
  <si>
    <t xml:space="preserve">80մգ,                                                                                           </t>
  </si>
  <si>
    <t>մոմիկներ</t>
  </si>
  <si>
    <t xml:space="preserve">Պարացետամոլ  օշարակ 120մգ/5մլ                                                                              </t>
  </si>
  <si>
    <t>120մգ/5մլ,                                                                                         125մլ սրվակ</t>
  </si>
  <si>
    <t xml:space="preserve">Պրեդնիզոլոն                                                                                                                   </t>
  </si>
  <si>
    <t xml:space="preserve">5մգ                                                           </t>
  </si>
  <si>
    <t xml:space="preserve">Պրեդուկտալ ՄՌ                                                          </t>
  </si>
  <si>
    <t xml:space="preserve">35մգ                                                </t>
  </si>
  <si>
    <t xml:space="preserve">դեղահատեր թաղանթապատ, կարգավորվող ձերբազատմամբ </t>
  </si>
  <si>
    <t xml:space="preserve">Պրեստարիում                                                                   </t>
  </si>
  <si>
    <t xml:space="preserve">5մգ,                                                                     պլաստիկե տարա </t>
  </si>
  <si>
    <t xml:space="preserve">դեղահատեր թաղանթապատ  </t>
  </si>
  <si>
    <t>ՊԵրհիդրոլ</t>
  </si>
  <si>
    <t>30 մգ</t>
  </si>
  <si>
    <t>սրվակ</t>
  </si>
  <si>
    <t xml:space="preserve">Ռանիտիդին                                                                  </t>
  </si>
  <si>
    <t xml:space="preserve">150մգ                                                                    </t>
  </si>
  <si>
    <t xml:space="preserve">Ռեհիդրոն                                                                            </t>
  </si>
  <si>
    <t xml:space="preserve">3.5գ+2.5գ+2.9գ+ 10գ,                                                 18.9գ փաթեթիկներ </t>
  </si>
  <si>
    <t>դեղափոշի ներքին ընդունման լուծույթի</t>
  </si>
  <si>
    <t xml:space="preserve">Սալբուտամոլ                                                       </t>
  </si>
  <si>
    <t>100մկգ/դեղաչափ, 20մլ շշիկ</t>
  </si>
  <si>
    <t>ցողացիր</t>
  </si>
  <si>
    <t xml:space="preserve">Սալբուտամոլ 2մգ                                                                                                                     </t>
  </si>
  <si>
    <t xml:space="preserve">2մգ,                                                                                               </t>
  </si>
  <si>
    <t xml:space="preserve">Սենադեքս                                                                                                                     </t>
  </si>
  <si>
    <t xml:space="preserve">13.65մգ                                                                                              </t>
  </si>
  <si>
    <t xml:space="preserve">Սուլֆոկամֆոկային 100մգ/մլ                                                                                              </t>
  </si>
  <si>
    <t xml:space="preserve">49.6մգ/մլ+ 50.4մգ/մլ,                                                                                                        2մլ ամպուլներ </t>
  </si>
  <si>
    <t xml:space="preserve">Սինտոմիցինի 10% նրբամածուկ                                                                 </t>
  </si>
  <si>
    <t>նրբամածուկ</t>
  </si>
  <si>
    <t xml:space="preserve">100մգ/գ,                                                                     25գ ալյումինե պարկուճ </t>
  </si>
  <si>
    <t xml:space="preserve">Վալոկորդին                                                                 </t>
  </si>
  <si>
    <t>(2գ+2գ+0.14գ+ 0.02գ)/100գ,                                                                        20մլ, 50մլ շշիկ</t>
  </si>
  <si>
    <t xml:space="preserve">Վարֆարին                                                 </t>
  </si>
  <si>
    <t xml:space="preserve">5մգ                                                                    </t>
  </si>
  <si>
    <t xml:space="preserve">Վերապամիլ Ալկալոիդ                                                    </t>
  </si>
  <si>
    <t xml:space="preserve">80մգ                                                                         </t>
  </si>
  <si>
    <t xml:space="preserve">Վերապամիլ Ալկալոիդ                                                   </t>
  </si>
  <si>
    <t xml:space="preserve">40մգ                                                                              </t>
  </si>
  <si>
    <t xml:space="preserve">Վերոշպիրոն 25մգ                                                                                                                   </t>
  </si>
  <si>
    <t xml:space="preserve">25մգ,                                                                                                           </t>
  </si>
  <si>
    <t xml:space="preserve">Վիկասոլ                                                                                                      </t>
  </si>
  <si>
    <t xml:space="preserve">1%,                                                                                                1մլ ամպուլներ </t>
  </si>
  <si>
    <t xml:space="preserve">Վիշնևսկու բալասանային հեղուկաքսուք </t>
  </si>
  <si>
    <t>30մգ/գ, 30մգ/գ, 40գ ալյումինե պարկուճ</t>
  </si>
  <si>
    <t>հեղուկաքսուք</t>
  </si>
  <si>
    <t xml:space="preserve">Վիտամին B hամալիր                                                                                                </t>
  </si>
  <si>
    <t xml:space="preserve">(10մգ+4մգ+4մգ+ 6մգ+40մգ)/2մլ ամպուլներ </t>
  </si>
  <si>
    <t xml:space="preserve">լուծույթ մ/մ ներարկման </t>
  </si>
  <si>
    <t xml:space="preserve">Վիտամին B համալիր                                                                                          </t>
  </si>
  <si>
    <t xml:space="preserve">(250մգ+100մգ+ 250մկգ)                                                                          </t>
  </si>
  <si>
    <t>դեղահատեր թաղանթապատ (շաքարով)</t>
  </si>
  <si>
    <t xml:space="preserve">Վիտամին C                                                                            </t>
  </si>
  <si>
    <t xml:space="preserve">50մգ                                                                                                           </t>
  </si>
  <si>
    <t xml:space="preserve">Տաուֆոն                                                                                                                                  </t>
  </si>
  <si>
    <t>40մգ/մլ,                                                                                       10մլ պլաստիկե սրվակ</t>
  </si>
  <si>
    <t xml:space="preserve">Ցերուկալ                                                                                                                  </t>
  </si>
  <si>
    <t xml:space="preserve">10մգ/2մլ,                                                                        2մլ ամպուլներ </t>
  </si>
  <si>
    <t xml:space="preserve">Ցերուկալ                                                                              </t>
  </si>
  <si>
    <t xml:space="preserve">10մգ                                                                                                        </t>
  </si>
  <si>
    <t xml:space="preserve">Ցեֆազոլին                                                                                     </t>
  </si>
  <si>
    <t xml:space="preserve">1գ,                                                                                                  սրվակ </t>
  </si>
  <si>
    <t xml:space="preserve">Ցեֆազոլին 0,5գ                                                                                                                          </t>
  </si>
  <si>
    <t xml:space="preserve">500մգ,                                                                                          ապակե սրվակներ </t>
  </si>
  <si>
    <t xml:space="preserve">Ցեֆտրիաքսոն                                                                                                    </t>
  </si>
  <si>
    <t>0,5գ,                                                                                                սրվակ</t>
  </si>
  <si>
    <t xml:space="preserve">Ցինարիզին                                                                </t>
  </si>
  <si>
    <t xml:space="preserve">25մգ                                                                         </t>
  </si>
  <si>
    <t xml:space="preserve">Ցիպրոֆլօքսացին                                                                                              </t>
  </si>
  <si>
    <t xml:space="preserve">250մգ                                                                                           </t>
  </si>
  <si>
    <t xml:space="preserve">Օմեպրազոլ                                                                                                                </t>
  </si>
  <si>
    <t xml:space="preserve">20մգ                                                                                     </t>
  </si>
  <si>
    <t xml:space="preserve">Օքսիբրալ                                                                               </t>
  </si>
  <si>
    <t>դեղապատիճներ դանդաղ ձերբազատմամբ</t>
  </si>
  <si>
    <t xml:space="preserve">Ֆոլաթթու                                                                                                </t>
  </si>
  <si>
    <t xml:space="preserve">1մգ,                                                                                                 </t>
  </si>
  <si>
    <t xml:space="preserve">Ֆուրոսեմիդ                                                                                                                   </t>
  </si>
  <si>
    <t xml:space="preserve">10մգ/մլ,                                                                                                                     2մլ ամպուլներ </t>
  </si>
  <si>
    <t xml:space="preserve">Ֆուրոսեմիդ                                                                                       </t>
  </si>
  <si>
    <t xml:space="preserve">40մգ,                                                                                          </t>
  </si>
  <si>
    <t xml:space="preserve">Ֆուրացիլին                                </t>
  </si>
  <si>
    <t>դեղահատեր արտաքին և ներքին օգտ. լուծույթի</t>
  </si>
  <si>
    <t>20մգ,ստրիպում (10), բլիստերում (10)</t>
  </si>
  <si>
    <t>հակակատաղության պատվաստանյութ</t>
  </si>
  <si>
    <t xml:space="preserve">Բամբակ 50.0գ </t>
  </si>
  <si>
    <t>հատ</t>
  </si>
  <si>
    <t>Բինտ ոչ ստերիլ  7*14</t>
  </si>
  <si>
    <t>Բինտ    ստերիլ  7*14</t>
  </si>
  <si>
    <t>Լեյկոպլաստիր 5X500</t>
  </si>
  <si>
    <t>Գիպսե բինտ</t>
  </si>
  <si>
    <t>Դիմակ բժշկական</t>
  </si>
  <si>
    <t>Կատետր ֆոլի</t>
  </si>
  <si>
    <t xml:space="preserve">Ձեռնոց ոչ ստերիլ </t>
  </si>
  <si>
    <t>զույգ</t>
  </si>
  <si>
    <t xml:space="preserve">Ձեռնոց  ստերիլ </t>
  </si>
  <si>
    <t>Ներարկիչ  3մլ</t>
  </si>
  <si>
    <t>Ներարկիչ  5մլ</t>
  </si>
  <si>
    <t>Ներարկիչ  10մլ</t>
  </si>
  <si>
    <t>Ներարկիչ  20մլ</t>
  </si>
  <si>
    <t>Շպատել փայտյա</t>
  </si>
  <si>
    <t>Ջերմաչափ</t>
  </si>
  <si>
    <t>Սիստեմա ինֆուզիայի</t>
  </si>
  <si>
    <t>Վիրաբուժական թել</t>
  </si>
  <si>
    <t>Գինեկոլոգիական  թիակ -Էյրի</t>
  </si>
  <si>
    <t>Գինեկոլոգիական  խոզանակ -ցիտոբրաշ</t>
  </si>
  <si>
    <t>Հեշտոցային հայելի միանվագ</t>
  </si>
  <si>
    <t xml:space="preserve">Առարկայական  ապակի ֆայլատ հատվածով </t>
  </si>
  <si>
    <t>Հետազոտման քսուկ գել 250մլ</t>
  </si>
  <si>
    <t>ԷՍԳ  ջերմայնի թուղթ</t>
  </si>
  <si>
    <t>սկարիֆիկատոր</t>
  </si>
  <si>
    <t>3019</t>
  </si>
  <si>
    <t xml:space="preserve"> 2.  Գրասենյակային ապրանքներ</t>
  </si>
  <si>
    <t>ԲԸԱՀ</t>
  </si>
  <si>
    <r>
      <t>Թուղթ</t>
    </r>
    <r>
      <rPr>
        <sz val="10"/>
        <color indexed="8"/>
        <rFont val="GHEA Grapalat"/>
        <family val="3"/>
      </rPr>
      <t xml:space="preserve"> </t>
    </r>
  </si>
  <si>
    <t>տուփ</t>
  </si>
  <si>
    <r>
      <t>Արագակար</t>
    </r>
    <r>
      <rPr>
        <sz val="10"/>
        <color indexed="8"/>
        <rFont val="GHEA Grapalat"/>
        <family val="3"/>
      </rPr>
      <t>, թղթյա</t>
    </r>
  </si>
  <si>
    <r>
      <t>Գրիչ</t>
    </r>
    <r>
      <rPr>
        <sz val="10"/>
        <color indexed="8"/>
        <rFont val="GHEA Grapalat"/>
        <family val="3"/>
      </rPr>
      <t xml:space="preserve"> գնդիկավոր-1            </t>
    </r>
  </si>
  <si>
    <r>
      <t>Թուղթ</t>
    </r>
    <r>
      <rPr>
        <sz val="10"/>
        <color indexed="8"/>
        <rFont val="GHEA Grapalat"/>
        <family val="3"/>
      </rPr>
      <t xml:space="preserve"> նշումների համար կպչուն 100 թերթ-1            </t>
    </r>
  </si>
  <si>
    <r>
      <t>Գրասենյակային</t>
    </r>
    <r>
      <rPr>
        <sz val="10"/>
        <color indexed="8"/>
        <rFont val="GHEA Grapalat"/>
        <family val="3"/>
      </rPr>
      <t xml:space="preserve"> գիրք, մատյան-1                           </t>
    </r>
  </si>
  <si>
    <r>
      <t>Կարիչ</t>
    </r>
    <r>
      <rPr>
        <sz val="10"/>
        <color indexed="8"/>
        <rFont val="GHEA Grapalat"/>
        <family val="3"/>
      </rPr>
      <t xml:space="preserve"> ասեղ փոքր</t>
    </r>
  </si>
  <si>
    <r>
      <t>Սոսինձ</t>
    </r>
    <r>
      <rPr>
        <sz val="10"/>
        <color indexed="8"/>
        <rFont val="GHEA Grapalat"/>
        <family val="3"/>
      </rPr>
      <t xml:space="preserve">  թղթի ստվարաթղթի և տեքստիլի </t>
    </r>
  </si>
  <si>
    <r>
      <t>Գծանշիչ</t>
    </r>
    <r>
      <rPr>
        <sz val="10"/>
        <color indexed="8"/>
        <rFont val="GHEA Grapalat"/>
        <family val="3"/>
      </rPr>
      <t xml:space="preserve"> (մարկեր) սովորական  </t>
    </r>
  </si>
  <si>
    <r>
      <t>Շտամպի</t>
    </r>
    <r>
      <rPr>
        <sz val="10"/>
        <color indexed="8"/>
        <rFont val="GHEA Grapalat"/>
        <family val="3"/>
      </rPr>
      <t xml:space="preserve">, բարձիկի թանաք </t>
    </r>
  </si>
  <si>
    <r>
      <t>Սեղմակ</t>
    </r>
    <r>
      <rPr>
        <sz val="10"/>
        <color indexed="8"/>
        <rFont val="GHEA Grapalat"/>
        <family val="3"/>
      </rPr>
      <t xml:space="preserve"> (կլիպս) փոքր </t>
    </r>
  </si>
  <si>
    <r>
      <t>Սեղմակ</t>
    </r>
    <r>
      <rPr>
        <sz val="10"/>
        <color indexed="8"/>
        <rFont val="GHEA Grapalat"/>
        <family val="3"/>
      </rPr>
      <t xml:space="preserve"> (կլիպս) միջին </t>
    </r>
  </si>
  <si>
    <r>
      <t>Սեղմակ</t>
    </r>
    <r>
      <rPr>
        <sz val="10"/>
        <color indexed="8"/>
        <rFont val="GHEA Grapalat"/>
        <family val="3"/>
      </rPr>
      <t xml:space="preserve"> (կլիպս) մեծ </t>
    </r>
  </si>
  <si>
    <r>
      <t>Պոլիմերային</t>
    </r>
    <r>
      <rPr>
        <sz val="10"/>
        <color indexed="8"/>
        <rFont val="GHEA Grapalat"/>
        <family val="3"/>
      </rPr>
      <t xml:space="preserve"> ինքնակպչուն ժապավեն (սկոչ)-2 </t>
    </r>
  </si>
  <si>
    <r>
      <t>Ֆայլ</t>
    </r>
    <r>
      <rPr>
        <sz val="10"/>
        <color indexed="8"/>
        <rFont val="GHEA Grapalat"/>
        <family val="3"/>
      </rPr>
      <t xml:space="preserve">   </t>
    </r>
  </si>
  <si>
    <r>
      <t>Սկավառակներ</t>
    </r>
    <r>
      <rPr>
        <sz val="10"/>
        <color indexed="8"/>
        <rFont val="GHEA Grapalat"/>
        <family val="3"/>
      </rPr>
      <t xml:space="preserve"> CD</t>
    </r>
  </si>
  <si>
    <r>
      <t>Բաղադրանյութ</t>
    </r>
    <r>
      <rPr>
        <sz val="10"/>
        <color indexed="8"/>
        <rFont val="GHEA Grapalat"/>
        <family val="3"/>
      </rPr>
      <t xml:space="preserve"> (շտրիխ)  </t>
    </r>
  </si>
  <si>
    <r>
      <t>Բարձիկ</t>
    </r>
    <r>
      <rPr>
        <sz val="10"/>
        <color indexed="8"/>
        <rFont val="GHEA Grapalat"/>
        <family val="3"/>
      </rPr>
      <t xml:space="preserve"> կնիքի  </t>
    </r>
  </si>
  <si>
    <r>
      <t>Թղթապանակ</t>
    </r>
    <r>
      <rPr>
        <sz val="10"/>
        <color indexed="8"/>
        <rFont val="GHEA Grapalat"/>
        <family val="3"/>
      </rPr>
      <t xml:space="preserve"> կոճգամով </t>
    </r>
  </si>
  <si>
    <r>
      <t>Թղթապանակ</t>
    </r>
    <r>
      <rPr>
        <sz val="10"/>
        <color indexed="8"/>
        <rFont val="GHEA Grapalat"/>
        <family val="3"/>
      </rPr>
      <t xml:space="preserve"> ռեգիստր</t>
    </r>
  </si>
  <si>
    <r>
      <t>Կարիչի</t>
    </r>
    <r>
      <rPr>
        <sz val="10"/>
        <color indexed="8"/>
        <rFont val="GHEA Grapalat"/>
        <family val="3"/>
      </rPr>
      <t xml:space="preserve"> ասեղ մեծ</t>
    </r>
  </si>
  <si>
    <t>3.Տնտեսական, սանհիգիենիկ և   լվացքի միջոցներ</t>
  </si>
  <si>
    <t>Մարտկոց-փոքր</t>
  </si>
  <si>
    <t>Մարտկոց-մեծ</t>
  </si>
  <si>
    <t xml:space="preserve">Էլ. լամպ /տնտեսող/ 40ՎՏ </t>
  </si>
  <si>
    <t xml:space="preserve">Էլ. լամպ 100ՎՏ </t>
  </si>
  <si>
    <t xml:space="preserve">¶á·³ÃÇ³Ï </t>
  </si>
  <si>
    <t xml:space="preserve">ÂáõÕÃ ½áõ·³ñ³ÝÇ </t>
  </si>
  <si>
    <t>Èí³óùÇ փոշի</t>
  </si>
  <si>
    <t>Ð³ï³Ï Ù³ùñ»Éáõ ÓáÕ³÷³Ûï</t>
  </si>
  <si>
    <t>Ø³ùñáÕ մանրէազերծիչ ÙÇçáó /ռախշա/</t>
  </si>
  <si>
    <t>ժավել 0.5լ</t>
  </si>
  <si>
    <t>Հեղուկ օճառ-2</t>
  </si>
  <si>
    <t>ú×³é Ó»éùÇ</t>
  </si>
  <si>
    <t>Ավել /սովորական/</t>
  </si>
  <si>
    <t>4.Տպագրական աշխատանքներ</t>
  </si>
  <si>
    <t xml:space="preserve">Մեծահասակի ամբուլատոր բժշկական ù³ñï </t>
  </si>
  <si>
    <t xml:space="preserve">´երեխայի բժշ. հսկ .ամբուլատոր քարտ </t>
  </si>
  <si>
    <t>Կանխարգելիչ պատվաստումների քարտ</t>
  </si>
  <si>
    <t>Դեղատոմս 2օրինակ ինքնատպիչով համարակալված</t>
  </si>
  <si>
    <t>Հոգեմետ դեղերի դեղատոմս համարակալված</t>
  </si>
  <si>
    <t>Ø³ñ¹³ï³ñ ³íïáÙ»ùենայի  »ñÃáõÕ.Ã»ñÃ</t>
  </si>
  <si>
    <t>´երեխայի բժշ.  քարտ , հավելված 36</t>
  </si>
  <si>
    <t>Քաղվածք ամբուլատոր քարտից /մեծ/</t>
  </si>
  <si>
    <t>Քաղվածք ամբուլատոր քարտից /մանկ/</t>
  </si>
  <si>
    <t>Արյան անալիզի բլանկ</t>
  </si>
  <si>
    <t>Մեզի անալիզի բլանկ</t>
  </si>
  <si>
    <t>Ðաշվառման ձև 002 համարակալված</t>
  </si>
  <si>
    <t xml:space="preserve">Ðաշվառման ձև 002 </t>
  </si>
  <si>
    <t>.0913.</t>
  </si>
  <si>
    <r>
      <t>1.5.Վառելիք</t>
    </r>
    <r>
      <rPr>
        <b/>
        <sz val="10"/>
        <color indexed="8"/>
        <rFont val="Arial"/>
        <family val="2"/>
        <charset val="204"/>
      </rPr>
      <t xml:space="preserve"> /բեզին ռեգուլյար/</t>
    </r>
  </si>
  <si>
    <t>1.6 Ավտոմեքենայի քսայուղեր և նյութեր</t>
  </si>
  <si>
    <t>1.7.Ավտոպահեստամասեր</t>
  </si>
  <si>
    <t>3.Ծառայություններ</t>
  </si>
  <si>
    <t xml:space="preserve">3.1.Համակարգչների,գրաս սարքերի վերանորոգման </t>
  </si>
  <si>
    <t xml:space="preserve">      պահպանման և հարակից ծառայություներ</t>
  </si>
  <si>
    <r>
      <t>3.2.Ինտերնետային</t>
    </r>
    <r>
      <rPr>
        <b/>
        <sz val="10"/>
        <rFont val="Arial"/>
        <family val="2"/>
        <charset val="204"/>
      </rPr>
      <t xml:space="preserve"> </t>
    </r>
    <r>
      <rPr>
        <b/>
        <sz val="10"/>
        <rFont val="Sylfaen"/>
        <family val="1"/>
        <charset val="204"/>
      </rPr>
      <t>կապի</t>
    </r>
    <r>
      <rPr>
        <b/>
        <sz val="10"/>
        <rFont val="Arial"/>
        <family val="2"/>
        <charset val="204"/>
      </rPr>
      <t xml:space="preserve"> ձեռք բերում</t>
    </r>
  </si>
  <si>
    <t>.0931.</t>
  </si>
  <si>
    <t>3.3.Էլեկտրականություն</t>
  </si>
  <si>
    <t>20-րդ հոդվածի 5-րդ կետի 1 մաս</t>
  </si>
  <si>
    <r>
      <t>3.4.Ֆիքսված</t>
    </r>
    <r>
      <rPr>
        <b/>
        <sz val="1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Sylfaen"/>
        <family val="1"/>
        <charset val="204"/>
      </rPr>
      <t>հեռախոսակապ</t>
    </r>
  </si>
  <si>
    <t>3.5.Բջջային հեռ.ծառայություն</t>
  </si>
  <si>
    <r>
      <t>3.6.Բանկային</t>
    </r>
    <r>
      <rPr>
        <b/>
        <sz val="1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Sylfaen"/>
        <family val="1"/>
        <charset val="204"/>
      </rPr>
      <t>սպասարկման</t>
    </r>
    <r>
      <rPr>
        <b/>
        <sz val="1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Sylfaen"/>
        <family val="1"/>
        <charset val="204"/>
      </rPr>
      <t>ծառայություններ</t>
    </r>
  </si>
  <si>
    <r>
      <t>3.7.Ավտոմեքենաների</t>
    </r>
    <r>
      <rPr>
        <b/>
        <sz val="1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Sylfaen"/>
        <family val="1"/>
        <charset val="204"/>
      </rPr>
      <t>ԱՊՊԱ</t>
    </r>
  </si>
  <si>
    <r>
      <t>3.8.Ավտոմեքենաների</t>
    </r>
    <r>
      <rPr>
        <b/>
        <sz val="1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Sylfaen"/>
        <family val="1"/>
        <charset val="204"/>
      </rPr>
      <t>տեխ</t>
    </r>
    <r>
      <rPr>
        <b/>
        <sz val="10"/>
        <color indexed="8"/>
        <rFont val="Arial"/>
        <family val="2"/>
        <charset val="204"/>
      </rPr>
      <t xml:space="preserve">. </t>
    </r>
    <r>
      <rPr>
        <b/>
        <sz val="10"/>
        <color indexed="8"/>
        <rFont val="Sylfaen"/>
        <family val="1"/>
        <charset val="204"/>
      </rPr>
      <t>զննություն</t>
    </r>
  </si>
  <si>
    <r>
      <t>3.9.Բժշկական</t>
    </r>
    <r>
      <rPr>
        <b/>
        <sz val="1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Sylfaen"/>
        <family val="1"/>
        <charset val="204"/>
      </rPr>
      <t>թափոնների ոչնչացման</t>
    </r>
    <r>
      <rPr>
        <b/>
        <sz val="1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Sylfaen"/>
        <family val="1"/>
        <charset val="204"/>
      </rPr>
      <t>ծառայություն</t>
    </r>
  </si>
  <si>
    <t>3.10.Ծրագրային ապահովման և խորհրդատ.ծառայություններ</t>
  </si>
  <si>
    <t>ԸՆԴԱՄԵՆԸ</t>
  </si>
  <si>
    <t xml:space="preserve">ՓՈՓՈԽՎԱԾ  ԳՆՈՒՄՆԵՐ  ՊԼԱՆ </t>
  </si>
  <si>
    <t xml:space="preserve">2016 թվական </t>
  </si>
  <si>
    <t>ՀԴՄ սպասարկում</t>
  </si>
  <si>
    <t>տնօրեն`          Ս.Աբգարյան</t>
  </si>
  <si>
    <t>Գնումներ համակարգող `  Լ.Մամաջանյան</t>
  </si>
  <si>
    <t>Գլյուկազայի թեստ</t>
  </si>
</sst>
</file>

<file path=xl/styles.xml><?xml version="1.0" encoding="utf-8"?>
<styleSheet xmlns="http://schemas.openxmlformats.org/spreadsheetml/2006/main">
  <fonts count="43">
    <font>
      <sz val="10"/>
      <name val="Arial"/>
      <charset val="204"/>
    </font>
    <font>
      <sz val="10"/>
      <name val="Arial"/>
      <family val="2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b/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GHEA Grapalat"/>
      <family val="3"/>
    </font>
    <font>
      <sz val="9"/>
      <name val="GHEA Grapalat"/>
      <family val="3"/>
    </font>
    <font>
      <sz val="9"/>
      <color indexed="8"/>
      <name val="GHEA Grapalat"/>
      <family val="3"/>
    </font>
    <font>
      <sz val="10"/>
      <color indexed="8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8"/>
      <color indexed="8"/>
      <name val="GHEA Grapalat"/>
      <family val="3"/>
    </font>
    <font>
      <b/>
      <sz val="11"/>
      <name val="Calibri"/>
      <family val="2"/>
    </font>
    <font>
      <b/>
      <sz val="10"/>
      <name val="Arial LatArm"/>
      <family val="2"/>
    </font>
    <font>
      <sz val="10"/>
      <color indexed="8"/>
      <name val="Arial Armenian"/>
      <family val="2"/>
    </font>
    <font>
      <sz val="10"/>
      <color theme="1"/>
      <name val="GHEA Grapalat"/>
      <family val="3"/>
    </font>
    <font>
      <sz val="10"/>
      <name val="Arial LatArm"/>
      <family val="2"/>
    </font>
    <font>
      <sz val="10"/>
      <color rgb="FF000000"/>
      <name val="Arial LatArm"/>
      <family val="2"/>
    </font>
    <font>
      <sz val="10"/>
      <color rgb="FF000000"/>
      <name val="Calibri"/>
      <family val="2"/>
      <charset val="204"/>
      <scheme val="minor"/>
    </font>
    <font>
      <sz val="11"/>
      <name val="Calibri"/>
      <family val="2"/>
    </font>
    <font>
      <b/>
      <sz val="12"/>
      <color indexed="8"/>
      <name val="Arial Armenian"/>
      <family val="2"/>
    </font>
    <font>
      <sz val="10"/>
      <color indexed="8"/>
      <name val="Arial LatArm"/>
      <family val="2"/>
    </font>
    <font>
      <sz val="12"/>
      <color indexed="8"/>
      <name val="Arial Armenian"/>
      <family val="2"/>
    </font>
    <font>
      <sz val="12"/>
      <color indexed="8"/>
      <name val="Arial LatArm"/>
      <family val="2"/>
    </font>
    <font>
      <b/>
      <sz val="12"/>
      <color indexed="8"/>
      <name val="Arial LatArm"/>
      <family val="2"/>
    </font>
    <font>
      <sz val="12"/>
      <color indexed="8"/>
      <name val="GHEA Grapalat"/>
      <family val="3"/>
    </font>
    <font>
      <sz val="10"/>
      <name val="Arial Cyr"/>
      <family val="2"/>
    </font>
    <font>
      <sz val="10"/>
      <name val="Arial Armenian"/>
      <family val="2"/>
    </font>
    <font>
      <b/>
      <sz val="11"/>
      <name val="GHEA Grapalat"/>
      <family val="3"/>
    </font>
    <font>
      <b/>
      <sz val="10"/>
      <color indexed="8"/>
      <name val="Sylfaen"/>
      <family val="1"/>
      <charset val="204"/>
    </font>
    <font>
      <b/>
      <sz val="10"/>
      <color indexed="8"/>
      <name val="Arial"/>
      <family val="2"/>
      <charset val="204"/>
    </font>
    <font>
      <b/>
      <sz val="10"/>
      <name val="Sylfaen"/>
      <family val="1"/>
      <charset val="204"/>
    </font>
    <font>
      <b/>
      <sz val="11"/>
      <name val="Arial"/>
      <family val="2"/>
      <charset val="204"/>
    </font>
    <font>
      <b/>
      <sz val="12"/>
      <color indexed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6" fillId="0" borderId="0"/>
  </cellStyleXfs>
  <cellXfs count="126">
    <xf numFmtId="0" fontId="0" fillId="0" borderId="0" xfId="0"/>
    <xf numFmtId="0" fontId="3" fillId="0" borderId="0" xfId="0" applyFont="1"/>
    <xf numFmtId="0" fontId="5" fillId="0" borderId="0" xfId="0" applyFont="1"/>
    <xf numFmtId="0" fontId="0" fillId="0" borderId="0" xfId="0" applyAlignment="1"/>
    <xf numFmtId="0" fontId="6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8" xfId="0" applyBorder="1"/>
    <xf numFmtId="0" fontId="0" fillId="0" borderId="6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0" fillId="0" borderId="13" xfId="0" applyBorder="1"/>
    <xf numFmtId="0" fontId="12" fillId="2" borderId="9" xfId="0" applyFont="1" applyFill="1" applyBorder="1" applyAlignment="1">
      <alignment horizontal="center"/>
    </xf>
    <xf numFmtId="0" fontId="12" fillId="2" borderId="8" xfId="0" applyFont="1" applyFill="1" applyBorder="1"/>
    <xf numFmtId="0" fontId="12" fillId="2" borderId="10" xfId="0" applyFont="1" applyFill="1" applyBorder="1" applyAlignment="1"/>
    <xf numFmtId="0" fontId="13" fillId="2" borderId="8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/>
    </xf>
    <xf numFmtId="0" fontId="17" fillId="0" borderId="9" xfId="0" applyFont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/>
    </xf>
    <xf numFmtId="0" fontId="17" fillId="3" borderId="9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left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5" fillId="2" borderId="9" xfId="0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left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left" vertical="center" wrapText="1"/>
    </xf>
    <xf numFmtId="1" fontId="17" fillId="3" borderId="9" xfId="0" applyNumberFormat="1" applyFont="1" applyFill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3" borderId="9" xfId="0" applyFont="1" applyFill="1" applyBorder="1" applyAlignment="1">
      <alignment horizontal="left"/>
    </xf>
    <xf numFmtId="1" fontId="17" fillId="0" borderId="9" xfId="0" applyNumberFormat="1" applyFont="1" applyFill="1" applyBorder="1" applyAlignment="1">
      <alignment horizontal="center"/>
    </xf>
    <xf numFmtId="0" fontId="17" fillId="0" borderId="9" xfId="0" applyFont="1" applyFill="1" applyBorder="1" applyAlignment="1">
      <alignment horizontal="left"/>
    </xf>
    <xf numFmtId="0" fontId="16" fillId="0" borderId="9" xfId="0" applyFont="1" applyBorder="1"/>
    <xf numFmtId="49" fontId="21" fillId="0" borderId="9" xfId="0" applyNumberFormat="1" applyFont="1" applyFill="1" applyBorder="1" applyAlignment="1">
      <alignment horizontal="center"/>
    </xf>
    <xf numFmtId="0" fontId="22" fillId="0" borderId="9" xfId="0" applyFont="1" applyFill="1" applyBorder="1"/>
    <xf numFmtId="0" fontId="7" fillId="2" borderId="9" xfId="0" applyFont="1" applyFill="1" applyBorder="1" applyAlignment="1">
      <alignment horizontal="center"/>
    </xf>
    <xf numFmtId="0" fontId="23" fillId="0" borderId="10" xfId="0" applyFont="1" applyBorder="1" applyAlignment="1">
      <alignment horizontal="center" vertical="center"/>
    </xf>
    <xf numFmtId="0" fontId="24" fillId="0" borderId="9" xfId="0" applyFont="1" applyBorder="1" applyAlignment="1">
      <alignment vertical="top" wrapText="1"/>
    </xf>
    <xf numFmtId="0" fontId="25" fillId="0" borderId="13" xfId="0" applyFont="1" applyFill="1" applyBorder="1"/>
    <xf numFmtId="0" fontId="23" fillId="0" borderId="9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/>
    </xf>
    <xf numFmtId="0" fontId="26" fillId="0" borderId="9" xfId="0" applyFont="1" applyBorder="1" applyAlignment="1">
      <alignment horizontal="center" wrapText="1"/>
    </xf>
    <xf numFmtId="0" fontId="27" fillId="0" borderId="9" xfId="0" applyFont="1" applyBorder="1" applyAlignment="1">
      <alignment horizontal="center" wrapText="1"/>
    </xf>
    <xf numFmtId="49" fontId="28" fillId="0" borderId="9" xfId="0" applyNumberFormat="1" applyFont="1" applyFill="1" applyBorder="1" applyAlignment="1">
      <alignment horizontal="center"/>
    </xf>
    <xf numFmtId="0" fontId="29" fillId="0" borderId="9" xfId="0" applyFont="1" applyBorder="1" applyAlignment="1">
      <alignment horizontal="left" vertical="center" wrapText="1"/>
    </xf>
    <xf numFmtId="0" fontId="30" fillId="0" borderId="9" xfId="0" applyFont="1" applyBorder="1" applyAlignment="1">
      <alignment horizontal="center"/>
    </xf>
    <xf numFmtId="0" fontId="23" fillId="0" borderId="9" xfId="0" applyFont="1" applyBorder="1" applyAlignment="1">
      <alignment horizontal="left" vertical="center" wrapText="1"/>
    </xf>
    <xf numFmtId="0" fontId="31" fillId="0" borderId="9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/>
    </xf>
    <xf numFmtId="0" fontId="30" fillId="0" borderId="9" xfId="0" applyFont="1" applyFill="1" applyBorder="1" applyAlignment="1">
      <alignment horizontal="left" vertical="center" wrapText="1"/>
    </xf>
    <xf numFmtId="0" fontId="32" fillId="0" borderId="9" xfId="0" applyFont="1" applyFill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top" wrapText="1"/>
    </xf>
    <xf numFmtId="0" fontId="30" fillId="0" borderId="3" xfId="0" applyFont="1" applyFill="1" applyBorder="1" applyAlignment="1">
      <alignment horizontal="left" vertical="center" wrapText="1"/>
    </xf>
    <xf numFmtId="0" fontId="32" fillId="0" borderId="3" xfId="0" applyFont="1" applyFill="1" applyBorder="1" applyAlignment="1">
      <alignment horizontal="left" vertical="center" wrapText="1"/>
    </xf>
    <xf numFmtId="0" fontId="33" fillId="0" borderId="9" xfId="0" applyFont="1" applyFill="1" applyBorder="1" applyAlignment="1">
      <alignment horizontal="left" vertical="center" wrapText="1"/>
    </xf>
    <xf numFmtId="0" fontId="31" fillId="0" borderId="3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/>
    </xf>
    <xf numFmtId="0" fontId="34" fillId="0" borderId="9" xfId="0" applyFont="1" applyBorder="1" applyAlignment="1">
      <alignment horizontal="center" vertical="top" wrapText="1"/>
    </xf>
    <xf numFmtId="0" fontId="35" fillId="0" borderId="9" xfId="1" applyFont="1" applyFill="1" applyBorder="1" applyAlignment="1">
      <alignment horizontal="center"/>
    </xf>
    <xf numFmtId="0" fontId="36" fillId="0" borderId="9" xfId="2" applyFont="1" applyFill="1" applyBorder="1" applyAlignment="1">
      <alignment wrapText="1"/>
    </xf>
    <xf numFmtId="0" fontId="2" fillId="2" borderId="9" xfId="0" applyFont="1" applyFill="1" applyBorder="1" applyAlignment="1">
      <alignment horizontal="center"/>
    </xf>
    <xf numFmtId="0" fontId="37" fillId="2" borderId="9" xfId="0" applyFont="1" applyFill="1" applyBorder="1" applyAlignment="1">
      <alignment horizontal="center"/>
    </xf>
    <xf numFmtId="0" fontId="36" fillId="0" borderId="9" xfId="1" applyFont="1" applyFill="1" applyBorder="1" applyAlignment="1">
      <alignment wrapText="1"/>
    </xf>
    <xf numFmtId="0" fontId="36" fillId="0" borderId="5" xfId="1" applyFont="1" applyFill="1" applyBorder="1" applyAlignment="1">
      <alignment wrapText="1"/>
    </xf>
    <xf numFmtId="0" fontId="36" fillId="0" borderId="9" xfId="1" applyFont="1" applyFill="1" applyBorder="1"/>
    <xf numFmtId="0" fontId="38" fillId="2" borderId="9" xfId="0" applyFont="1" applyFill="1" applyBorder="1"/>
    <xf numFmtId="0" fontId="1" fillId="2" borderId="9" xfId="0" applyFont="1" applyFill="1" applyBorder="1" applyAlignment="1">
      <alignment horizontal="center"/>
    </xf>
    <xf numFmtId="0" fontId="6" fillId="2" borderId="9" xfId="0" applyFont="1" applyFill="1" applyBorder="1"/>
    <xf numFmtId="0" fontId="40" fillId="2" borderId="9" xfId="0" applyFont="1" applyFill="1" applyBorder="1"/>
    <xf numFmtId="0" fontId="0" fillId="0" borderId="9" xfId="0" applyBorder="1"/>
    <xf numFmtId="0" fontId="12" fillId="0" borderId="9" xfId="0" applyFont="1" applyBorder="1" applyAlignment="1">
      <alignment horizontal="center"/>
    </xf>
    <xf numFmtId="0" fontId="1" fillId="0" borderId="9" xfId="0" applyFont="1" applyBorder="1"/>
    <xf numFmtId="0" fontId="13" fillId="0" borderId="9" xfId="0" applyFont="1" applyBorder="1" applyAlignment="1">
      <alignment horizontal="center"/>
    </xf>
    <xf numFmtId="0" fontId="41" fillId="2" borderId="9" xfId="0" applyFont="1" applyFill="1" applyBorder="1" applyAlignment="1">
      <alignment horizontal="center"/>
    </xf>
    <xf numFmtId="0" fontId="1" fillId="0" borderId="0" xfId="0" applyFont="1"/>
    <xf numFmtId="0" fontId="41" fillId="2" borderId="0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left"/>
    </xf>
    <xf numFmtId="0" fontId="17" fillId="3" borderId="13" xfId="0" applyFont="1" applyFill="1" applyBorder="1" applyAlignment="1">
      <alignment horizontal="left"/>
    </xf>
    <xf numFmtId="0" fontId="5" fillId="0" borderId="0" xfId="0" applyFont="1" applyAlignment="1"/>
    <xf numFmtId="0" fontId="0" fillId="0" borderId="0" xfId="0" applyAlignment="1"/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5" fillId="3" borderId="10" xfId="0" applyFont="1" applyFill="1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2" fillId="0" borderId="9" xfId="0" applyFont="1" applyBorder="1" applyAlignment="1">
      <alignment horizontal="center" vertical="top" wrapText="1"/>
    </xf>
  </cellXfs>
  <cellStyles count="3">
    <cellStyle name="Normal" xfId="0" builtinId="0"/>
    <cellStyle name="Обычный 2" xfId="1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" name="AutoShape 11007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" name="AutoShape 11008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" name="AutoShape 1100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" name="AutoShape 1101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6" name="AutoShape 11011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7" name="AutoShape 11012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8" name="AutoShape 11013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9" name="AutoShape 11014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0" name="AutoShape 11015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1" name="AutoShape 11016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2" name="AutoShape 11017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3" name="AutoShape 11018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4" name="AutoShape 1101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5" name="AutoShape 1102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6" name="AutoShape 11021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7" name="AutoShape 11022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8" name="AutoShape 11023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9" name="AutoShape 11024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0" name="AutoShape 11025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21" name="AutoShape 11026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2" name="AutoShape 11027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3" name="AutoShape 11028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4" name="AutoShape 1102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5" name="AutoShape 1103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26" name="AutoShape 11031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7" name="AutoShape 11032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8" name="AutoShape 11033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29" name="AutoShape 11034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0" name="AutoShape 11035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31" name="AutoShape 11036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2" name="AutoShape 11037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3" name="AutoShape 11038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4" name="AutoShape 1103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5" name="AutoShape 1104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200025</xdr:rowOff>
    </xdr:to>
    <xdr:sp macro="" textlink="">
      <xdr:nvSpPr>
        <xdr:cNvPr id="36" name="AutoShape 11044" descr="*"/>
        <xdr:cNvSpPr>
          <a:spLocks noChangeAspect="1" noChangeArrowheads="1"/>
        </xdr:cNvSpPr>
      </xdr:nvSpPr>
      <xdr:spPr bwMode="auto">
        <a:xfrm>
          <a:off x="809625" y="3571875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7" name="AutoShape 11045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8" name="AutoShape 11046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39" name="AutoShape 11047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0" name="AutoShape 11048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200025</xdr:rowOff>
    </xdr:to>
    <xdr:sp macro="" textlink="">
      <xdr:nvSpPr>
        <xdr:cNvPr id="41" name="AutoShape 11052" descr="*"/>
        <xdr:cNvSpPr>
          <a:spLocks noChangeAspect="1" noChangeArrowheads="1"/>
        </xdr:cNvSpPr>
      </xdr:nvSpPr>
      <xdr:spPr bwMode="auto">
        <a:xfrm>
          <a:off x="809625" y="3571875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2" name="AutoShape 11053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3" name="AutoShape 11054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4" name="AutoShape 11055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5" name="AutoShape 11056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200025</xdr:rowOff>
    </xdr:to>
    <xdr:sp macro="" textlink="">
      <xdr:nvSpPr>
        <xdr:cNvPr id="46" name="AutoShape 11060" descr="*"/>
        <xdr:cNvSpPr>
          <a:spLocks noChangeAspect="1" noChangeArrowheads="1"/>
        </xdr:cNvSpPr>
      </xdr:nvSpPr>
      <xdr:spPr bwMode="auto">
        <a:xfrm>
          <a:off x="809625" y="3571875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7" name="AutoShape 11061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8" name="AutoShape 11062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49" name="AutoShape 11063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0" name="AutoShape 11064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200025</xdr:rowOff>
    </xdr:to>
    <xdr:sp macro="" textlink="">
      <xdr:nvSpPr>
        <xdr:cNvPr id="51" name="AutoShape 11068" descr="*"/>
        <xdr:cNvSpPr>
          <a:spLocks noChangeAspect="1" noChangeArrowheads="1"/>
        </xdr:cNvSpPr>
      </xdr:nvSpPr>
      <xdr:spPr bwMode="auto">
        <a:xfrm>
          <a:off x="809625" y="3571875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2" name="AutoShape 1106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3" name="AutoShape 1107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4" name="AutoShape 11071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5" name="AutoShape 11072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200025</xdr:rowOff>
    </xdr:to>
    <xdr:sp macro="" textlink="">
      <xdr:nvSpPr>
        <xdr:cNvPr id="56" name="AutoShape 11076" descr="*"/>
        <xdr:cNvSpPr>
          <a:spLocks noChangeAspect="1" noChangeArrowheads="1"/>
        </xdr:cNvSpPr>
      </xdr:nvSpPr>
      <xdr:spPr bwMode="auto">
        <a:xfrm>
          <a:off x="809625" y="3571875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7" name="AutoShape 11077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8" name="AutoShape 11078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59" name="AutoShape 1107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60" name="AutoShape 1108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200025</xdr:rowOff>
    </xdr:to>
    <xdr:sp macro="" textlink="">
      <xdr:nvSpPr>
        <xdr:cNvPr id="61" name="AutoShape 11084" descr="*"/>
        <xdr:cNvSpPr>
          <a:spLocks noChangeAspect="1" noChangeArrowheads="1"/>
        </xdr:cNvSpPr>
      </xdr:nvSpPr>
      <xdr:spPr bwMode="auto">
        <a:xfrm>
          <a:off x="809625" y="3571875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733425</xdr:colOff>
      <xdr:row>20</xdr:row>
      <xdr:rowOff>0</xdr:rowOff>
    </xdr:from>
    <xdr:to>
      <xdr:col>1</xdr:col>
      <xdr:colOff>733425</xdr:colOff>
      <xdr:row>20</xdr:row>
      <xdr:rowOff>209550</xdr:rowOff>
    </xdr:to>
    <xdr:sp macro="" textlink="">
      <xdr:nvSpPr>
        <xdr:cNvPr id="62" name="AutoShape 11098" descr="*"/>
        <xdr:cNvSpPr>
          <a:spLocks noChangeAspect="1" noChangeArrowheads="1"/>
        </xdr:cNvSpPr>
      </xdr:nvSpPr>
      <xdr:spPr bwMode="auto">
        <a:xfrm>
          <a:off x="1543050" y="3571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63" name="AutoShape 1109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64" name="AutoShape 1110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65" name="AutoShape 11101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66" name="AutoShape 11102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67" name="AutoShape 11103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68" name="AutoShape 11104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69" name="AutoShape 11105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70" name="AutoShape 11106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71" name="AutoShape 11107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72" name="AutoShape 11108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73" name="AutoShape 1110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74" name="AutoShape 1111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75" name="AutoShape 11111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76" name="AutoShape 11112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77" name="AutoShape 11113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78" name="AutoShape 11114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79" name="AutoShape 11115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80" name="AutoShape 11116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81" name="AutoShape 11117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82" name="AutoShape 11118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83" name="AutoShape 11119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84" name="AutoShape 11120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85" name="AutoShape 11121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86" name="AutoShape 11122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87" name="AutoShape 11123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88" name="AutoShape 11124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89" name="AutoShape 11125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90" name="AutoShape 11126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91" name="AutoShape 11127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92" name="AutoShape 11128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93" name="AutoShape 11129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94" name="AutoShape 11130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95" name="AutoShape 11131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96" name="AutoShape 11132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97" name="AutoShape 11133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98" name="AutoShape 11134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99" name="AutoShape 11135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00" name="AutoShape 11136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01" name="AutoShape 11137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02" name="AutoShape 11138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03" name="AutoShape 11139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04" name="AutoShape 11140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05" name="AutoShape 11141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123825</xdr:colOff>
      <xdr:row>20</xdr:row>
      <xdr:rowOff>209550</xdr:rowOff>
    </xdr:to>
    <xdr:sp macro="" textlink="">
      <xdr:nvSpPr>
        <xdr:cNvPr id="106" name="AutoShape 11142" descr="*"/>
        <xdr:cNvSpPr>
          <a:spLocks noChangeAspect="1" noChangeArrowheads="1"/>
        </xdr:cNvSpPr>
      </xdr:nvSpPr>
      <xdr:spPr bwMode="auto">
        <a:xfrm>
          <a:off x="809625" y="3571875"/>
          <a:ext cx="1238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07" name="AutoShape 11143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08" name="AutoShape 11144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09" name="AutoShape 11145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104775</xdr:colOff>
      <xdr:row>20</xdr:row>
      <xdr:rowOff>209550</xdr:rowOff>
    </xdr:to>
    <xdr:sp macro="" textlink="">
      <xdr:nvSpPr>
        <xdr:cNvPr id="110" name="AutoShape 11146" descr="*"/>
        <xdr:cNvSpPr>
          <a:spLocks noChangeAspect="1" noChangeArrowheads="1"/>
        </xdr:cNvSpPr>
      </xdr:nvSpPr>
      <xdr:spPr bwMode="auto">
        <a:xfrm>
          <a:off x="809625" y="3571875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4"/>
  <sheetViews>
    <sheetView tabSelected="1" zoomScaleNormal="100" workbookViewId="0">
      <selection activeCell="G250" sqref="G250"/>
    </sheetView>
  </sheetViews>
  <sheetFormatPr defaultRowHeight="12.75"/>
  <cols>
    <col min="1" max="1" width="12.140625" customWidth="1"/>
    <col min="2" max="2" width="44.42578125" customWidth="1"/>
    <col min="3" max="3" width="24.42578125" customWidth="1"/>
    <col min="4" max="4" width="12" customWidth="1"/>
    <col min="5" max="5" width="9.42578125" customWidth="1"/>
    <col min="6" max="6" width="10.42578125" customWidth="1"/>
    <col min="7" max="7" width="11.42578125" customWidth="1"/>
    <col min="8" max="8" width="10.7109375" customWidth="1"/>
  </cols>
  <sheetData>
    <row r="1" spans="1:9">
      <c r="F1" s="109" t="s">
        <v>0</v>
      </c>
      <c r="G1" s="109"/>
    </row>
    <row r="2" spans="1:9">
      <c r="F2" s="109" t="s">
        <v>1</v>
      </c>
      <c r="G2" s="109"/>
      <c r="H2" s="109"/>
    </row>
    <row r="3" spans="1:9">
      <c r="F3" s="121" t="s">
        <v>431</v>
      </c>
      <c r="G3" s="109"/>
      <c r="H3" s="109"/>
    </row>
    <row r="4" spans="1:9">
      <c r="F4" s="122" t="s">
        <v>2</v>
      </c>
      <c r="G4" s="122"/>
      <c r="H4" s="109"/>
    </row>
    <row r="5" spans="1:9" ht="15.75">
      <c r="B5" s="1" t="s">
        <v>3</v>
      </c>
      <c r="C5" s="1"/>
      <c r="D5" s="1"/>
    </row>
    <row r="6" spans="1:9">
      <c r="B6" s="2" t="s">
        <v>4</v>
      </c>
      <c r="C6" s="2"/>
      <c r="D6" s="2"/>
      <c r="I6" s="3"/>
    </row>
    <row r="7" spans="1:9">
      <c r="B7" s="4" t="s">
        <v>5</v>
      </c>
      <c r="C7" s="4"/>
      <c r="I7" s="3"/>
    </row>
    <row r="8" spans="1:9">
      <c r="B8" s="4" t="s">
        <v>6</v>
      </c>
      <c r="C8" s="4"/>
      <c r="I8" s="3"/>
    </row>
    <row r="9" spans="1:9">
      <c r="B9" s="4" t="s">
        <v>7</v>
      </c>
      <c r="C9" s="4"/>
      <c r="I9" s="5"/>
    </row>
    <row r="10" spans="1:9">
      <c r="B10" s="2" t="s">
        <v>4</v>
      </c>
      <c r="C10" s="2"/>
      <c r="D10" s="2"/>
    </row>
    <row r="11" spans="1:9" ht="9.75" customHeight="1">
      <c r="B11" s="2"/>
      <c r="C11" s="2"/>
      <c r="D11" s="2"/>
    </row>
    <row r="12" spans="1:9" ht="14.25" customHeight="1">
      <c r="B12" s="123" t="s">
        <v>428</v>
      </c>
      <c r="C12" s="123"/>
      <c r="D12" s="123"/>
      <c r="E12" s="124"/>
      <c r="F12" s="124"/>
      <c r="G12" s="124"/>
      <c r="H12" s="124"/>
    </row>
    <row r="13" spans="1:9">
      <c r="B13" s="123" t="s">
        <v>429</v>
      </c>
      <c r="C13" s="123"/>
      <c r="D13" s="123"/>
      <c r="E13" s="124"/>
      <c r="F13" s="124"/>
      <c r="G13" s="124"/>
      <c r="H13" s="124"/>
    </row>
    <row r="14" spans="1:9" ht="6" customHeight="1">
      <c r="B14" s="108"/>
      <c r="C14" s="108"/>
      <c r="D14" s="108"/>
      <c r="E14" s="109"/>
      <c r="F14" s="109"/>
      <c r="G14" s="109"/>
      <c r="H14" s="109"/>
    </row>
    <row r="15" spans="1:9">
      <c r="A15" s="6" t="s">
        <v>8</v>
      </c>
      <c r="B15" s="110" t="s">
        <v>9</v>
      </c>
      <c r="C15" s="111"/>
      <c r="D15" s="7" t="s">
        <v>10</v>
      </c>
      <c r="E15" s="8" t="s">
        <v>11</v>
      </c>
      <c r="F15" s="8" t="s">
        <v>12</v>
      </c>
      <c r="G15" s="9" t="s">
        <v>13</v>
      </c>
      <c r="H15" s="7"/>
    </row>
    <row r="16" spans="1:9">
      <c r="A16" s="10" t="s">
        <v>14</v>
      </c>
      <c r="B16" s="112"/>
      <c r="C16" s="113"/>
      <c r="D16" s="11" t="s">
        <v>15</v>
      </c>
      <c r="E16" s="11" t="s">
        <v>16</v>
      </c>
      <c r="F16" s="12" t="s">
        <v>17</v>
      </c>
      <c r="G16" s="13" t="s">
        <v>18</v>
      </c>
      <c r="H16" s="11" t="s">
        <v>19</v>
      </c>
    </row>
    <row r="17" spans="1:8">
      <c r="A17" s="14" t="s">
        <v>20</v>
      </c>
      <c r="B17" s="114"/>
      <c r="C17" s="115"/>
      <c r="D17" s="15"/>
      <c r="E17" s="16"/>
      <c r="F17" s="16"/>
      <c r="G17" s="17" t="s">
        <v>21</v>
      </c>
      <c r="H17" s="16"/>
    </row>
    <row r="18" spans="1:8" s="22" customFormat="1">
      <c r="A18" s="18">
        <v>1</v>
      </c>
      <c r="B18" s="116">
        <v>2</v>
      </c>
      <c r="C18" s="117"/>
      <c r="D18" s="19">
        <v>3</v>
      </c>
      <c r="E18" s="17">
        <v>4</v>
      </c>
      <c r="F18" s="20">
        <v>5</v>
      </c>
      <c r="G18" s="20">
        <v>6</v>
      </c>
      <c r="H18" s="21">
        <v>7</v>
      </c>
    </row>
    <row r="19" spans="1:8" ht="16.5" customHeight="1">
      <c r="A19" s="23"/>
      <c r="B19" s="116" t="s">
        <v>22</v>
      </c>
      <c r="C19" s="118"/>
      <c r="D19" s="19"/>
      <c r="E19" s="24" t="s">
        <v>23</v>
      </c>
      <c r="F19" s="25">
        <f>F20+F177+F198+F212+F226+F227+F228</f>
        <v>3385</v>
      </c>
      <c r="G19" s="25">
        <f>G20+G177+G198+G212+G226+G227+G228</f>
        <v>3385</v>
      </c>
      <c r="H19" s="26">
        <v>1</v>
      </c>
    </row>
    <row r="20" spans="1:8" ht="21" customHeight="1">
      <c r="A20" s="27">
        <v>33</v>
      </c>
      <c r="B20" s="28" t="s">
        <v>24</v>
      </c>
      <c r="C20" s="29"/>
      <c r="D20" s="30" t="s">
        <v>25</v>
      </c>
      <c r="E20" s="24" t="s">
        <v>23</v>
      </c>
      <c r="F20" s="31">
        <v>2480</v>
      </c>
      <c r="G20" s="31">
        <v>2480</v>
      </c>
      <c r="H20" s="31">
        <v>1</v>
      </c>
    </row>
    <row r="21" spans="1:8" ht="27" customHeight="1">
      <c r="A21" s="32">
        <v>33616000</v>
      </c>
      <c r="B21" s="33" t="s">
        <v>26</v>
      </c>
      <c r="C21" s="34" t="s">
        <v>27</v>
      </c>
      <c r="D21" s="35" t="s">
        <v>25</v>
      </c>
      <c r="E21" s="36" t="s">
        <v>28</v>
      </c>
      <c r="F21" s="37" t="s">
        <v>29</v>
      </c>
      <c r="G21" s="37" t="s">
        <v>30</v>
      </c>
      <c r="H21" s="38">
        <v>20</v>
      </c>
    </row>
    <row r="22" spans="1:8" ht="31.5" customHeight="1">
      <c r="A22" s="32">
        <v>33622120</v>
      </c>
      <c r="B22" s="39" t="s">
        <v>31</v>
      </c>
      <c r="C22" s="40" t="s">
        <v>32</v>
      </c>
      <c r="D22" s="35" t="s">
        <v>25</v>
      </c>
      <c r="E22" s="41" t="s">
        <v>33</v>
      </c>
      <c r="F22" s="37" t="s">
        <v>29</v>
      </c>
      <c r="G22" s="37" t="s">
        <v>30</v>
      </c>
      <c r="H22" s="38">
        <v>10</v>
      </c>
    </row>
    <row r="23" spans="1:8" ht="31.5" customHeight="1">
      <c r="A23" s="42">
        <v>33662100</v>
      </c>
      <c r="B23" s="39" t="s">
        <v>34</v>
      </c>
      <c r="C23" s="40" t="s">
        <v>35</v>
      </c>
      <c r="D23" s="35" t="s">
        <v>25</v>
      </c>
      <c r="E23" s="41" t="s">
        <v>36</v>
      </c>
      <c r="F23" s="37" t="s">
        <v>29</v>
      </c>
      <c r="G23" s="37" t="s">
        <v>30</v>
      </c>
      <c r="H23" s="38">
        <v>1</v>
      </c>
    </row>
    <row r="24" spans="1:8" ht="31.5" customHeight="1">
      <c r="A24" s="32">
        <v>33614400</v>
      </c>
      <c r="B24" s="39" t="s">
        <v>37</v>
      </c>
      <c r="C24" s="40" t="s">
        <v>38</v>
      </c>
      <c r="D24" s="35" t="s">
        <v>25</v>
      </c>
      <c r="E24" s="41" t="s">
        <v>39</v>
      </c>
      <c r="F24" s="37" t="s">
        <v>29</v>
      </c>
      <c r="G24" s="37" t="s">
        <v>30</v>
      </c>
      <c r="H24" s="38">
        <v>80</v>
      </c>
    </row>
    <row r="25" spans="1:8" ht="31.5" customHeight="1">
      <c r="A25" s="32">
        <v>33674000</v>
      </c>
      <c r="B25" s="39" t="s">
        <v>40</v>
      </c>
      <c r="C25" s="40" t="s">
        <v>41</v>
      </c>
      <c r="D25" s="35" t="s">
        <v>25</v>
      </c>
      <c r="E25" s="41" t="s">
        <v>39</v>
      </c>
      <c r="F25" s="37" t="s">
        <v>29</v>
      </c>
      <c r="G25" s="37" t="s">
        <v>30</v>
      </c>
      <c r="H25" s="38">
        <v>40</v>
      </c>
    </row>
    <row r="26" spans="1:8" ht="31.5" customHeight="1">
      <c r="A26" s="32">
        <v>33674000</v>
      </c>
      <c r="B26" s="39" t="s">
        <v>42</v>
      </c>
      <c r="C26" s="40" t="s">
        <v>43</v>
      </c>
      <c r="D26" s="35" t="s">
        <v>25</v>
      </c>
      <c r="E26" s="41" t="s">
        <v>44</v>
      </c>
      <c r="F26" s="37" t="s">
        <v>29</v>
      </c>
      <c r="G26" s="37" t="s">
        <v>30</v>
      </c>
      <c r="H26" s="38">
        <v>30</v>
      </c>
    </row>
    <row r="27" spans="1:8" ht="31.5" customHeight="1">
      <c r="A27" s="32">
        <v>33622720</v>
      </c>
      <c r="B27" s="39" t="s">
        <v>45</v>
      </c>
      <c r="C27" s="40" t="s">
        <v>46</v>
      </c>
      <c r="D27" s="35" t="s">
        <v>25</v>
      </c>
      <c r="E27" s="41" t="s">
        <v>47</v>
      </c>
      <c r="F27" s="37" t="s">
        <v>29</v>
      </c>
      <c r="G27" s="37" t="s">
        <v>30</v>
      </c>
      <c r="H27" s="38">
        <v>2900</v>
      </c>
    </row>
    <row r="28" spans="1:8" ht="31.5" customHeight="1">
      <c r="A28" s="32">
        <v>33622720</v>
      </c>
      <c r="B28" s="39" t="s">
        <v>45</v>
      </c>
      <c r="C28" s="40" t="s">
        <v>48</v>
      </c>
      <c r="D28" s="35" t="s">
        <v>25</v>
      </c>
      <c r="E28" s="41" t="s">
        <v>47</v>
      </c>
      <c r="F28" s="37" t="s">
        <v>29</v>
      </c>
      <c r="G28" s="37" t="s">
        <v>30</v>
      </c>
      <c r="H28" s="38">
        <v>2200</v>
      </c>
    </row>
    <row r="29" spans="1:8" ht="27.75" customHeight="1">
      <c r="A29" s="32">
        <v>33651103</v>
      </c>
      <c r="B29" s="39" t="s">
        <v>49</v>
      </c>
      <c r="C29" s="43" t="s">
        <v>50</v>
      </c>
      <c r="D29" s="35" t="s">
        <v>25</v>
      </c>
      <c r="E29" s="42" t="s">
        <v>51</v>
      </c>
      <c r="F29" s="37" t="s">
        <v>29</v>
      </c>
      <c r="G29" s="37" t="s">
        <v>30</v>
      </c>
      <c r="H29" s="42">
        <v>2</v>
      </c>
    </row>
    <row r="30" spans="1:8" ht="27.75" customHeight="1">
      <c r="A30" s="32">
        <v>33651101</v>
      </c>
      <c r="B30" s="39" t="s">
        <v>52</v>
      </c>
      <c r="C30" s="43" t="s">
        <v>53</v>
      </c>
      <c r="D30" s="35" t="s">
        <v>25</v>
      </c>
      <c r="E30" s="42" t="s">
        <v>54</v>
      </c>
      <c r="F30" s="37" t="s">
        <v>29</v>
      </c>
      <c r="G30" s="37" t="s">
        <v>30</v>
      </c>
      <c r="H30" s="38">
        <v>20</v>
      </c>
    </row>
    <row r="31" spans="1:8" ht="27.75" customHeight="1">
      <c r="A31" s="32">
        <v>33651102</v>
      </c>
      <c r="B31" s="39" t="s">
        <v>55</v>
      </c>
      <c r="C31" s="40" t="s">
        <v>56</v>
      </c>
      <c r="D31" s="35" t="s">
        <v>25</v>
      </c>
      <c r="E31" s="41" t="s">
        <v>57</v>
      </c>
      <c r="F31" s="37" t="s">
        <v>29</v>
      </c>
      <c r="G31" s="37" t="s">
        <v>30</v>
      </c>
      <c r="H31" s="38">
        <v>150</v>
      </c>
    </row>
    <row r="32" spans="1:8" ht="27.75" customHeight="1">
      <c r="A32" s="32">
        <v>33651102</v>
      </c>
      <c r="B32" s="39" t="s">
        <v>58</v>
      </c>
      <c r="C32" s="40" t="s">
        <v>59</v>
      </c>
      <c r="D32" s="35" t="s">
        <v>25</v>
      </c>
      <c r="E32" s="41" t="s">
        <v>60</v>
      </c>
      <c r="F32" s="37" t="s">
        <v>29</v>
      </c>
      <c r="G32" s="37" t="s">
        <v>30</v>
      </c>
      <c r="H32" s="38">
        <v>10</v>
      </c>
    </row>
    <row r="33" spans="1:8" ht="27.75" customHeight="1">
      <c r="A33" s="32">
        <v>33661200</v>
      </c>
      <c r="B33" s="39" t="s">
        <v>61</v>
      </c>
      <c r="C33" s="40" t="s">
        <v>62</v>
      </c>
      <c r="D33" s="35" t="s">
        <v>25</v>
      </c>
      <c r="E33" s="41" t="s">
        <v>28</v>
      </c>
      <c r="F33" s="37" t="s">
        <v>29</v>
      </c>
      <c r="G33" s="37" t="s">
        <v>30</v>
      </c>
      <c r="H33" s="38">
        <v>150</v>
      </c>
    </row>
    <row r="34" spans="1:8" ht="27.75" customHeight="1">
      <c r="A34" s="44">
        <v>33631600</v>
      </c>
      <c r="B34" s="45" t="s">
        <v>63</v>
      </c>
      <c r="C34" s="43" t="s">
        <v>64</v>
      </c>
      <c r="D34" s="35" t="s">
        <v>25</v>
      </c>
      <c r="E34" s="42" t="s">
        <v>65</v>
      </c>
      <c r="F34" s="37" t="s">
        <v>29</v>
      </c>
      <c r="G34" s="37" t="s">
        <v>30</v>
      </c>
      <c r="H34" s="38">
        <v>8</v>
      </c>
    </row>
    <row r="35" spans="1:8" ht="28.5" customHeight="1">
      <c r="A35" s="32">
        <v>33616060</v>
      </c>
      <c r="B35" s="39" t="s">
        <v>66</v>
      </c>
      <c r="C35" s="43" t="s">
        <v>67</v>
      </c>
      <c r="D35" s="35" t="s">
        <v>25</v>
      </c>
      <c r="E35" s="42" t="s">
        <v>28</v>
      </c>
      <c r="F35" s="37" t="s">
        <v>29</v>
      </c>
      <c r="G35" s="37" t="s">
        <v>30</v>
      </c>
      <c r="H35" s="38">
        <v>20</v>
      </c>
    </row>
    <row r="36" spans="1:8" ht="28.5" customHeight="1">
      <c r="A36" s="42">
        <v>33661200</v>
      </c>
      <c r="B36" s="39" t="s">
        <v>68</v>
      </c>
      <c r="C36" s="40" t="s">
        <v>69</v>
      </c>
      <c r="D36" s="35" t="s">
        <v>25</v>
      </c>
      <c r="E36" s="41" t="s">
        <v>39</v>
      </c>
      <c r="F36" s="37" t="s">
        <v>29</v>
      </c>
      <c r="G36" s="37" t="s">
        <v>30</v>
      </c>
      <c r="H36" s="38">
        <v>20</v>
      </c>
    </row>
    <row r="37" spans="1:8" ht="28.5" customHeight="1">
      <c r="A37" s="32">
        <v>33622640</v>
      </c>
      <c r="B37" s="39" t="s">
        <v>70</v>
      </c>
      <c r="C37" s="40" t="s">
        <v>71</v>
      </c>
      <c r="D37" s="35" t="s">
        <v>25</v>
      </c>
      <c r="E37" s="41" t="s">
        <v>72</v>
      </c>
      <c r="F37" s="37" t="s">
        <v>29</v>
      </c>
      <c r="G37" s="37" t="s">
        <v>30</v>
      </c>
      <c r="H37" s="38">
        <v>620</v>
      </c>
    </row>
    <row r="38" spans="1:8" ht="28.5" customHeight="1">
      <c r="A38" s="32">
        <v>33693010</v>
      </c>
      <c r="B38" s="39" t="s">
        <v>73</v>
      </c>
      <c r="C38" s="40" t="s">
        <v>74</v>
      </c>
      <c r="D38" s="35" t="s">
        <v>25</v>
      </c>
      <c r="E38" s="41" t="s">
        <v>75</v>
      </c>
      <c r="F38" s="37" t="s">
        <v>29</v>
      </c>
      <c r="G38" s="37" t="s">
        <v>30</v>
      </c>
      <c r="H38" s="38">
        <v>35</v>
      </c>
    </row>
    <row r="39" spans="1:8" ht="28.5" customHeight="1">
      <c r="A39" s="32">
        <v>33616010</v>
      </c>
      <c r="B39" s="39" t="s">
        <v>76</v>
      </c>
      <c r="C39" s="40" t="s">
        <v>77</v>
      </c>
      <c r="D39" s="35" t="s">
        <v>25</v>
      </c>
      <c r="E39" s="41" t="s">
        <v>78</v>
      </c>
      <c r="F39" s="37" t="s">
        <v>29</v>
      </c>
      <c r="G39" s="37" t="s">
        <v>30</v>
      </c>
      <c r="H39" s="38">
        <v>35</v>
      </c>
    </row>
    <row r="40" spans="1:8" ht="28.5" customHeight="1">
      <c r="A40" s="32">
        <v>33661200</v>
      </c>
      <c r="B40" s="39" t="s">
        <v>79</v>
      </c>
      <c r="C40" s="40" t="s">
        <v>80</v>
      </c>
      <c r="D40" s="35" t="s">
        <v>25</v>
      </c>
      <c r="E40" s="41" t="s">
        <v>28</v>
      </c>
      <c r="F40" s="37" t="s">
        <v>29</v>
      </c>
      <c r="G40" s="37" t="s">
        <v>30</v>
      </c>
      <c r="H40" s="38">
        <v>10</v>
      </c>
    </row>
    <row r="41" spans="1:8" ht="28.5" customHeight="1">
      <c r="A41" s="32">
        <v>33691310</v>
      </c>
      <c r="B41" s="39" t="s">
        <v>81</v>
      </c>
      <c r="C41" s="40" t="s">
        <v>82</v>
      </c>
      <c r="D41" s="35" t="s">
        <v>25</v>
      </c>
      <c r="E41" s="41" t="s">
        <v>83</v>
      </c>
      <c r="F41" s="37" t="s">
        <v>29</v>
      </c>
      <c r="G41" s="37" t="s">
        <v>30</v>
      </c>
      <c r="H41" s="38">
        <v>1</v>
      </c>
    </row>
    <row r="42" spans="1:8" ht="28.5" customHeight="1">
      <c r="A42" s="32">
        <v>33631510</v>
      </c>
      <c r="B42" s="39" t="s">
        <v>84</v>
      </c>
      <c r="C42" s="40" t="s">
        <v>85</v>
      </c>
      <c r="D42" s="35" t="s">
        <v>25</v>
      </c>
      <c r="E42" s="41" t="s">
        <v>86</v>
      </c>
      <c r="F42" s="37" t="s">
        <v>29</v>
      </c>
      <c r="G42" s="37" t="s">
        <v>30</v>
      </c>
      <c r="H42" s="38">
        <v>5</v>
      </c>
    </row>
    <row r="43" spans="1:8" ht="28.5" customHeight="1">
      <c r="A43" s="32">
        <v>33631630</v>
      </c>
      <c r="B43" s="39" t="s">
        <v>87</v>
      </c>
      <c r="C43" s="43" t="s">
        <v>88</v>
      </c>
      <c r="D43" s="35" t="s">
        <v>25</v>
      </c>
      <c r="E43" s="42" t="s">
        <v>65</v>
      </c>
      <c r="F43" s="37" t="s">
        <v>29</v>
      </c>
      <c r="G43" s="37" t="s">
        <v>30</v>
      </c>
      <c r="H43" s="38">
        <v>30</v>
      </c>
    </row>
    <row r="44" spans="1:8" ht="28.5" customHeight="1">
      <c r="A44" s="42">
        <v>33651122</v>
      </c>
      <c r="B44" s="39" t="s">
        <v>89</v>
      </c>
      <c r="C44" s="40" t="s">
        <v>90</v>
      </c>
      <c r="D44" s="35" t="s">
        <v>25</v>
      </c>
      <c r="E44" s="41" t="s">
        <v>39</v>
      </c>
      <c r="F44" s="37" t="s">
        <v>29</v>
      </c>
      <c r="G44" s="37" t="s">
        <v>30</v>
      </c>
      <c r="H44" s="38">
        <v>100</v>
      </c>
    </row>
    <row r="45" spans="1:8" ht="28.5" customHeight="1">
      <c r="A45" s="42">
        <v>33651122</v>
      </c>
      <c r="B45" s="46" t="s">
        <v>91</v>
      </c>
      <c r="C45" s="47" t="s">
        <v>39</v>
      </c>
      <c r="D45" s="35" t="s">
        <v>25</v>
      </c>
      <c r="E45" s="48" t="s">
        <v>92</v>
      </c>
      <c r="F45" s="37" t="s">
        <v>29</v>
      </c>
      <c r="G45" s="37" t="s">
        <v>30</v>
      </c>
      <c r="H45" s="38">
        <v>60</v>
      </c>
    </row>
    <row r="46" spans="1:8" ht="28.5" customHeight="1">
      <c r="A46" s="42">
        <v>33651122</v>
      </c>
      <c r="B46" s="39" t="s">
        <v>93</v>
      </c>
      <c r="C46" s="40" t="s">
        <v>94</v>
      </c>
      <c r="D46" s="35" t="s">
        <v>25</v>
      </c>
      <c r="E46" s="41" t="s">
        <v>95</v>
      </c>
      <c r="F46" s="37" t="s">
        <v>29</v>
      </c>
      <c r="G46" s="37" t="s">
        <v>30</v>
      </c>
      <c r="H46" s="38">
        <v>2</v>
      </c>
    </row>
    <row r="47" spans="1:8" ht="28.5" customHeight="1">
      <c r="A47" s="32">
        <v>33674000</v>
      </c>
      <c r="B47" s="39" t="s">
        <v>96</v>
      </c>
      <c r="C47" s="40" t="s">
        <v>97</v>
      </c>
      <c r="D47" s="35" t="s">
        <v>25</v>
      </c>
      <c r="E47" s="41" t="s">
        <v>39</v>
      </c>
      <c r="F47" s="37" t="s">
        <v>29</v>
      </c>
      <c r="G47" s="37" t="s">
        <v>30</v>
      </c>
      <c r="H47" s="38">
        <v>400</v>
      </c>
    </row>
    <row r="48" spans="1:8" ht="28.5" customHeight="1">
      <c r="A48" s="32">
        <v>33651117</v>
      </c>
      <c r="B48" s="39" t="s">
        <v>98</v>
      </c>
      <c r="C48" s="40" t="s">
        <v>99</v>
      </c>
      <c r="D48" s="35" t="s">
        <v>25</v>
      </c>
      <c r="E48" s="41" t="s">
        <v>100</v>
      </c>
      <c r="F48" s="37" t="s">
        <v>29</v>
      </c>
      <c r="G48" s="37" t="s">
        <v>30</v>
      </c>
      <c r="H48" s="38">
        <v>1</v>
      </c>
    </row>
    <row r="49" spans="1:8" ht="28.5" customHeight="1">
      <c r="A49" s="32">
        <v>33615500</v>
      </c>
      <c r="B49" s="39" t="s">
        <v>101</v>
      </c>
      <c r="C49" s="40" t="s">
        <v>102</v>
      </c>
      <c r="D49" s="35" t="s">
        <v>25</v>
      </c>
      <c r="E49" s="41" t="s">
        <v>103</v>
      </c>
      <c r="F49" s="37" t="s">
        <v>29</v>
      </c>
      <c r="G49" s="37" t="s">
        <v>30</v>
      </c>
      <c r="H49" s="41">
        <v>2500</v>
      </c>
    </row>
    <row r="50" spans="1:8" ht="28.5" customHeight="1">
      <c r="A50" s="32">
        <v>33661700</v>
      </c>
      <c r="B50" s="39" t="s">
        <v>104</v>
      </c>
      <c r="C50" s="40" t="s">
        <v>105</v>
      </c>
      <c r="D50" s="35" t="s">
        <v>25</v>
      </c>
      <c r="E50" s="41" t="s">
        <v>106</v>
      </c>
      <c r="F50" s="37" t="s">
        <v>29</v>
      </c>
      <c r="G50" s="37" t="s">
        <v>30</v>
      </c>
      <c r="H50" s="38">
        <v>50</v>
      </c>
    </row>
    <row r="51" spans="1:8" ht="28.5" customHeight="1">
      <c r="A51" s="32">
        <v>33692700</v>
      </c>
      <c r="B51" s="39" t="s">
        <v>107</v>
      </c>
      <c r="C51" s="43" t="s">
        <v>108</v>
      </c>
      <c r="D51" s="35" t="s">
        <v>25</v>
      </c>
      <c r="E51" s="42" t="s">
        <v>109</v>
      </c>
      <c r="F51" s="37" t="s">
        <v>29</v>
      </c>
      <c r="G51" s="37" t="s">
        <v>30</v>
      </c>
      <c r="H51" s="38">
        <v>1</v>
      </c>
    </row>
    <row r="52" spans="1:8" ht="28.5" customHeight="1">
      <c r="A52" s="32">
        <v>33692700</v>
      </c>
      <c r="B52" s="39" t="s">
        <v>107</v>
      </c>
      <c r="C52" s="43" t="s">
        <v>110</v>
      </c>
      <c r="D52" s="35" t="s">
        <v>25</v>
      </c>
      <c r="E52" s="42" t="s">
        <v>109</v>
      </c>
      <c r="F52" s="37" t="s">
        <v>29</v>
      </c>
      <c r="G52" s="37" t="s">
        <v>30</v>
      </c>
      <c r="H52" s="38">
        <v>1</v>
      </c>
    </row>
    <row r="53" spans="1:8" ht="28.5" customHeight="1">
      <c r="A53" s="32">
        <v>33642210</v>
      </c>
      <c r="B53" s="39" t="s">
        <v>111</v>
      </c>
      <c r="C53" s="40" t="s">
        <v>112</v>
      </c>
      <c r="D53" s="35" t="s">
        <v>25</v>
      </c>
      <c r="E53" s="41" t="s">
        <v>33</v>
      </c>
      <c r="F53" s="37" t="s">
        <v>29</v>
      </c>
      <c r="G53" s="37" t="s">
        <v>30</v>
      </c>
      <c r="H53" s="38">
        <v>30</v>
      </c>
    </row>
    <row r="54" spans="1:8" ht="28.5" customHeight="1">
      <c r="A54" s="32">
        <v>33662150</v>
      </c>
      <c r="B54" s="39" t="s">
        <v>113</v>
      </c>
      <c r="C54" s="49" t="s">
        <v>114</v>
      </c>
      <c r="D54" s="35" t="s">
        <v>25</v>
      </c>
      <c r="E54" s="48" t="s">
        <v>36</v>
      </c>
      <c r="F54" s="37" t="s">
        <v>29</v>
      </c>
      <c r="G54" s="37" t="s">
        <v>30</v>
      </c>
      <c r="H54" s="42">
        <v>15</v>
      </c>
    </row>
    <row r="55" spans="1:8" ht="28.5" customHeight="1">
      <c r="A55" s="32">
        <v>33615400</v>
      </c>
      <c r="B55" s="39" t="s">
        <v>115</v>
      </c>
      <c r="C55" s="40" t="s">
        <v>116</v>
      </c>
      <c r="D55" s="35" t="s">
        <v>25</v>
      </c>
      <c r="E55" s="41" t="s">
        <v>117</v>
      </c>
      <c r="F55" s="37" t="s">
        <v>29</v>
      </c>
      <c r="G55" s="37" t="s">
        <v>30</v>
      </c>
      <c r="H55" s="38">
        <v>30</v>
      </c>
    </row>
    <row r="56" spans="1:8" ht="28.5" customHeight="1">
      <c r="A56" s="42">
        <v>33675000</v>
      </c>
      <c r="B56" s="39" t="s">
        <v>118</v>
      </c>
      <c r="C56" s="40" t="s">
        <v>119</v>
      </c>
      <c r="D56" s="35" t="s">
        <v>25</v>
      </c>
      <c r="E56" s="41" t="s">
        <v>120</v>
      </c>
      <c r="F56" s="37" t="s">
        <v>29</v>
      </c>
      <c r="G56" s="37" t="s">
        <v>30</v>
      </c>
      <c r="H56" s="38">
        <v>10</v>
      </c>
    </row>
    <row r="57" spans="1:8" ht="28.5" customHeight="1">
      <c r="A57" s="42">
        <v>33675000</v>
      </c>
      <c r="B57" s="39" t="s">
        <v>121</v>
      </c>
      <c r="C57" s="40" t="s">
        <v>122</v>
      </c>
      <c r="D57" s="35" t="s">
        <v>25</v>
      </c>
      <c r="E57" s="41" t="s">
        <v>120</v>
      </c>
      <c r="F57" s="37" t="s">
        <v>29</v>
      </c>
      <c r="G57" s="37" t="s">
        <v>30</v>
      </c>
      <c r="H57" s="38">
        <v>30</v>
      </c>
    </row>
    <row r="58" spans="1:8" ht="28.5" customHeight="1">
      <c r="A58" s="32">
        <v>33622200</v>
      </c>
      <c r="B58" s="39" t="s">
        <v>123</v>
      </c>
      <c r="C58" s="40" t="s">
        <v>124</v>
      </c>
      <c r="D58" s="35" t="s">
        <v>25</v>
      </c>
      <c r="E58" s="41" t="s">
        <v>28</v>
      </c>
      <c r="F58" s="37" t="s">
        <v>29</v>
      </c>
      <c r="G58" s="37" t="s">
        <v>30</v>
      </c>
      <c r="H58" s="38">
        <v>50</v>
      </c>
    </row>
    <row r="59" spans="1:8" ht="28.5" customHeight="1">
      <c r="A59" s="32">
        <v>33622150</v>
      </c>
      <c r="B59" s="39" t="s">
        <v>125</v>
      </c>
      <c r="C59" s="40" t="s">
        <v>126</v>
      </c>
      <c r="D59" s="35" t="s">
        <v>25</v>
      </c>
      <c r="E59" s="41" t="s">
        <v>39</v>
      </c>
      <c r="F59" s="37" t="s">
        <v>29</v>
      </c>
      <c r="G59" s="37" t="s">
        <v>30</v>
      </c>
      <c r="H59" s="38">
        <v>700</v>
      </c>
    </row>
    <row r="60" spans="1:8" ht="28.5" customHeight="1">
      <c r="A60" s="32">
        <v>33622620</v>
      </c>
      <c r="B60" s="39" t="s">
        <v>127</v>
      </c>
      <c r="C60" s="40" t="s">
        <v>128</v>
      </c>
      <c r="D60" s="35" t="s">
        <v>25</v>
      </c>
      <c r="E60" s="41" t="s">
        <v>39</v>
      </c>
      <c r="F60" s="37" t="s">
        <v>29</v>
      </c>
      <c r="G60" s="37" t="s">
        <v>30</v>
      </c>
      <c r="H60" s="38">
        <v>70</v>
      </c>
    </row>
    <row r="61" spans="1:8" ht="28.5" customHeight="1">
      <c r="A61" s="32">
        <v>33632130</v>
      </c>
      <c r="B61" s="39" t="s">
        <v>129</v>
      </c>
      <c r="C61" s="40" t="s">
        <v>130</v>
      </c>
      <c r="D61" s="35" t="s">
        <v>25</v>
      </c>
      <c r="E61" s="41" t="s">
        <v>131</v>
      </c>
      <c r="F61" s="37" t="s">
        <v>29</v>
      </c>
      <c r="G61" s="37" t="s">
        <v>30</v>
      </c>
      <c r="H61" s="38">
        <v>30</v>
      </c>
    </row>
    <row r="62" spans="1:8" ht="28.5" customHeight="1">
      <c r="A62" s="32">
        <v>33632130</v>
      </c>
      <c r="B62" s="39" t="s">
        <v>132</v>
      </c>
      <c r="C62" s="40" t="s">
        <v>133</v>
      </c>
      <c r="D62" s="35" t="s">
        <v>25</v>
      </c>
      <c r="E62" s="41" t="s">
        <v>134</v>
      </c>
      <c r="F62" s="37" t="s">
        <v>29</v>
      </c>
      <c r="G62" s="37" t="s">
        <v>30</v>
      </c>
      <c r="H62" s="38">
        <v>100</v>
      </c>
    </row>
    <row r="63" spans="1:8" ht="28.5" customHeight="1">
      <c r="A63" s="32">
        <v>33675100</v>
      </c>
      <c r="B63" s="39" t="s">
        <v>135</v>
      </c>
      <c r="C63" s="40" t="s">
        <v>136</v>
      </c>
      <c r="D63" s="35" t="s">
        <v>25</v>
      </c>
      <c r="E63" s="41" t="s">
        <v>28</v>
      </c>
      <c r="F63" s="37" t="s">
        <v>29</v>
      </c>
      <c r="G63" s="37" t="s">
        <v>30</v>
      </c>
      <c r="H63" s="38">
        <v>120</v>
      </c>
    </row>
    <row r="64" spans="1:8" ht="28.5" customHeight="1">
      <c r="A64" s="42">
        <v>33621200</v>
      </c>
      <c r="B64" s="39" t="s">
        <v>137</v>
      </c>
      <c r="C64" s="40" t="s">
        <v>138</v>
      </c>
      <c r="D64" s="35" t="s">
        <v>25</v>
      </c>
      <c r="E64" s="41" t="s">
        <v>28</v>
      </c>
      <c r="F64" s="37" t="s">
        <v>29</v>
      </c>
      <c r="G64" s="37" t="s">
        <v>30</v>
      </c>
      <c r="H64" s="38">
        <v>15</v>
      </c>
    </row>
    <row r="65" spans="1:8" ht="28.5" customHeight="1">
      <c r="A65" s="32">
        <v>33622630</v>
      </c>
      <c r="B65" s="39" t="s">
        <v>139</v>
      </c>
      <c r="C65" s="40" t="s">
        <v>140</v>
      </c>
      <c r="D65" s="35" t="s">
        <v>25</v>
      </c>
      <c r="E65" s="41" t="s">
        <v>39</v>
      </c>
      <c r="F65" s="37" t="s">
        <v>29</v>
      </c>
      <c r="G65" s="37" t="s">
        <v>30</v>
      </c>
      <c r="H65" s="38">
        <v>475</v>
      </c>
    </row>
    <row r="66" spans="1:8" ht="28.5" customHeight="1">
      <c r="A66" s="32">
        <v>33622810</v>
      </c>
      <c r="B66" s="39" t="s">
        <v>141</v>
      </c>
      <c r="C66" s="40" t="s">
        <v>142</v>
      </c>
      <c r="D66" s="35" t="s">
        <v>25</v>
      </c>
      <c r="E66" s="41" t="s">
        <v>39</v>
      </c>
      <c r="F66" s="37" t="s">
        <v>29</v>
      </c>
      <c r="G66" s="37" t="s">
        <v>30</v>
      </c>
      <c r="H66" s="38">
        <v>3700</v>
      </c>
    </row>
    <row r="67" spans="1:8" ht="28.5" customHeight="1">
      <c r="A67" s="32">
        <v>33622810</v>
      </c>
      <c r="B67" s="39" t="s">
        <v>143</v>
      </c>
      <c r="C67" s="43" t="s">
        <v>144</v>
      </c>
      <c r="D67" s="35" t="s">
        <v>25</v>
      </c>
      <c r="E67" s="42" t="s">
        <v>39</v>
      </c>
      <c r="F67" s="37" t="s">
        <v>29</v>
      </c>
      <c r="G67" s="37" t="s">
        <v>30</v>
      </c>
      <c r="H67" s="38">
        <v>200</v>
      </c>
    </row>
    <row r="68" spans="1:8" ht="28.5" customHeight="1">
      <c r="A68" s="32">
        <v>33622200</v>
      </c>
      <c r="B68" s="39" t="s">
        <v>145</v>
      </c>
      <c r="C68" s="40" t="s">
        <v>146</v>
      </c>
      <c r="D68" s="35" t="s">
        <v>25</v>
      </c>
      <c r="E68" s="41" t="s">
        <v>39</v>
      </c>
      <c r="F68" s="37" t="s">
        <v>29</v>
      </c>
      <c r="G68" s="37" t="s">
        <v>30</v>
      </c>
      <c r="H68" s="38">
        <v>3200</v>
      </c>
    </row>
    <row r="69" spans="1:8" ht="28.5" customHeight="1">
      <c r="A69" s="32">
        <v>33620000</v>
      </c>
      <c r="B69" s="50" t="s">
        <v>147</v>
      </c>
      <c r="C69" s="51" t="s">
        <v>148</v>
      </c>
      <c r="D69" s="35" t="s">
        <v>25</v>
      </c>
      <c r="E69" s="51" t="s">
        <v>149</v>
      </c>
      <c r="F69" s="37" t="s">
        <v>29</v>
      </c>
      <c r="G69" s="37" t="s">
        <v>30</v>
      </c>
      <c r="H69" s="38">
        <v>250</v>
      </c>
    </row>
    <row r="70" spans="1:8" ht="28.5" customHeight="1">
      <c r="A70" s="32">
        <v>33673500</v>
      </c>
      <c r="B70" s="39" t="s">
        <v>150</v>
      </c>
      <c r="C70" s="40" t="s">
        <v>151</v>
      </c>
      <c r="D70" s="35" t="s">
        <v>25</v>
      </c>
      <c r="E70" s="41" t="s">
        <v>39</v>
      </c>
      <c r="F70" s="37" t="s">
        <v>29</v>
      </c>
      <c r="G70" s="37" t="s">
        <v>30</v>
      </c>
      <c r="H70" s="38">
        <v>410</v>
      </c>
    </row>
    <row r="71" spans="1:8" ht="28.5" customHeight="1">
      <c r="A71" s="32">
        <v>33673500</v>
      </c>
      <c r="B71" s="39" t="s">
        <v>152</v>
      </c>
      <c r="C71" s="40" t="s">
        <v>153</v>
      </c>
      <c r="D71" s="35" t="s">
        <v>25</v>
      </c>
      <c r="E71" s="41" t="s">
        <v>28</v>
      </c>
      <c r="F71" s="37" t="s">
        <v>29</v>
      </c>
      <c r="G71" s="37" t="s">
        <v>30</v>
      </c>
      <c r="H71" s="38">
        <v>35</v>
      </c>
    </row>
    <row r="72" spans="1:8" ht="28.5" customHeight="1">
      <c r="A72" s="32">
        <v>33642310</v>
      </c>
      <c r="B72" s="39" t="s">
        <v>154</v>
      </c>
      <c r="C72" s="40" t="s">
        <v>155</v>
      </c>
      <c r="D72" s="35" t="s">
        <v>25</v>
      </c>
      <c r="E72" s="41" t="s">
        <v>39</v>
      </c>
      <c r="F72" s="37" t="s">
        <v>29</v>
      </c>
      <c r="G72" s="37" t="s">
        <v>30</v>
      </c>
      <c r="H72" s="38">
        <v>240</v>
      </c>
    </row>
    <row r="73" spans="1:8" ht="28.5" customHeight="1">
      <c r="A73" s="42">
        <v>33673000</v>
      </c>
      <c r="B73" s="39" t="s">
        <v>156</v>
      </c>
      <c r="C73" s="40" t="s">
        <v>157</v>
      </c>
      <c r="D73" s="35" t="s">
        <v>25</v>
      </c>
      <c r="E73" s="41" t="s">
        <v>158</v>
      </c>
      <c r="F73" s="37" t="s">
        <v>29</v>
      </c>
      <c r="G73" s="37" t="s">
        <v>30</v>
      </c>
      <c r="H73" s="38">
        <v>250</v>
      </c>
    </row>
    <row r="74" spans="1:8" ht="28.5" customHeight="1">
      <c r="A74" s="42">
        <v>33662100</v>
      </c>
      <c r="B74" s="39" t="s">
        <v>159</v>
      </c>
      <c r="C74" s="43" t="s">
        <v>160</v>
      </c>
      <c r="D74" s="35" t="s">
        <v>25</v>
      </c>
      <c r="E74" s="42" t="s">
        <v>36</v>
      </c>
      <c r="F74" s="37" t="s">
        <v>29</v>
      </c>
      <c r="G74" s="37" t="s">
        <v>30</v>
      </c>
      <c r="H74" s="38">
        <v>24</v>
      </c>
    </row>
    <row r="75" spans="1:8" ht="28.5" customHeight="1">
      <c r="A75" s="32">
        <v>33632110</v>
      </c>
      <c r="B75" s="39" t="s">
        <v>161</v>
      </c>
      <c r="C75" s="43" t="s">
        <v>162</v>
      </c>
      <c r="D75" s="35" t="s">
        <v>25</v>
      </c>
      <c r="E75" s="42" t="s">
        <v>163</v>
      </c>
      <c r="F75" s="37" t="s">
        <v>29</v>
      </c>
      <c r="G75" s="37" t="s">
        <v>30</v>
      </c>
      <c r="H75" s="38">
        <v>400</v>
      </c>
    </row>
    <row r="76" spans="1:8" ht="28.5" customHeight="1">
      <c r="A76" s="32">
        <v>33632110</v>
      </c>
      <c r="B76" s="39" t="s">
        <v>164</v>
      </c>
      <c r="C76" s="40" t="s">
        <v>165</v>
      </c>
      <c r="D76" s="35" t="s">
        <v>25</v>
      </c>
      <c r="E76" s="41" t="s">
        <v>163</v>
      </c>
      <c r="F76" s="37" t="s">
        <v>29</v>
      </c>
      <c r="G76" s="37" t="s">
        <v>30</v>
      </c>
      <c r="H76" s="38">
        <v>60</v>
      </c>
    </row>
    <row r="77" spans="1:8" ht="28.5" customHeight="1">
      <c r="A77" s="32">
        <v>33632100</v>
      </c>
      <c r="B77" s="39" t="s">
        <v>166</v>
      </c>
      <c r="C77" s="40" t="s">
        <v>167</v>
      </c>
      <c r="D77" s="35" t="s">
        <v>25</v>
      </c>
      <c r="E77" s="41" t="s">
        <v>168</v>
      </c>
      <c r="F77" s="37" t="s">
        <v>29</v>
      </c>
      <c r="G77" s="37" t="s">
        <v>30</v>
      </c>
      <c r="H77" s="38">
        <v>90</v>
      </c>
    </row>
    <row r="78" spans="1:8" ht="28.5" customHeight="1">
      <c r="A78" s="32">
        <v>33632100</v>
      </c>
      <c r="B78" s="39" t="s">
        <v>169</v>
      </c>
      <c r="C78" s="40" t="s">
        <v>170</v>
      </c>
      <c r="D78" s="35" t="s">
        <v>25</v>
      </c>
      <c r="E78" s="41" t="s">
        <v>171</v>
      </c>
      <c r="F78" s="37" t="s">
        <v>29</v>
      </c>
      <c r="G78" s="37" t="s">
        <v>30</v>
      </c>
      <c r="H78" s="38">
        <v>1</v>
      </c>
    </row>
    <row r="79" spans="1:8" ht="28.5" customHeight="1">
      <c r="A79" s="32">
        <v>33631000</v>
      </c>
      <c r="B79" s="39" t="s">
        <v>172</v>
      </c>
      <c r="C79" s="40" t="s">
        <v>173</v>
      </c>
      <c r="D79" s="35" t="s">
        <v>25</v>
      </c>
      <c r="E79" s="41" t="s">
        <v>171</v>
      </c>
      <c r="F79" s="37" t="s">
        <v>29</v>
      </c>
      <c r="G79" s="37" t="s">
        <v>30</v>
      </c>
      <c r="H79" s="38">
        <v>20</v>
      </c>
    </row>
    <row r="80" spans="1:8" ht="28.5" customHeight="1">
      <c r="A80" s="32">
        <v>33613300</v>
      </c>
      <c r="B80" s="39" t="s">
        <v>174</v>
      </c>
      <c r="C80" s="40" t="s">
        <v>175</v>
      </c>
      <c r="D80" s="35" t="s">
        <v>25</v>
      </c>
      <c r="E80" s="41" t="s">
        <v>57</v>
      </c>
      <c r="F80" s="37" t="s">
        <v>29</v>
      </c>
      <c r="G80" s="37" t="s">
        <v>30</v>
      </c>
      <c r="H80" s="38">
        <v>40</v>
      </c>
    </row>
    <row r="81" spans="1:8" ht="28.5" customHeight="1">
      <c r="A81" s="32">
        <v>33617100</v>
      </c>
      <c r="B81" s="39" t="s">
        <v>176</v>
      </c>
      <c r="C81" s="40" t="s">
        <v>177</v>
      </c>
      <c r="D81" s="35" t="s">
        <v>25</v>
      </c>
      <c r="E81" s="41" t="s">
        <v>39</v>
      </c>
      <c r="F81" s="37" t="s">
        <v>29</v>
      </c>
      <c r="G81" s="37" t="s">
        <v>30</v>
      </c>
      <c r="H81" s="38">
        <v>30</v>
      </c>
    </row>
    <row r="82" spans="1:8" ht="28.5" customHeight="1">
      <c r="A82" s="32">
        <v>33692510</v>
      </c>
      <c r="B82" s="39" t="s">
        <v>178</v>
      </c>
      <c r="C82" s="40" t="s">
        <v>179</v>
      </c>
      <c r="D82" s="35" t="s">
        <v>25</v>
      </c>
      <c r="E82" s="41" t="s">
        <v>28</v>
      </c>
      <c r="F82" s="37" t="s">
        <v>29</v>
      </c>
      <c r="G82" s="37" t="s">
        <v>30</v>
      </c>
      <c r="H82" s="38">
        <v>20</v>
      </c>
    </row>
    <row r="83" spans="1:8" ht="28.5" customHeight="1">
      <c r="A83" s="42">
        <v>33622200</v>
      </c>
      <c r="B83" s="39" t="s">
        <v>180</v>
      </c>
      <c r="C83" s="40" t="s">
        <v>181</v>
      </c>
      <c r="D83" s="35" t="s">
        <v>25</v>
      </c>
      <c r="E83" s="41" t="s">
        <v>39</v>
      </c>
      <c r="F83" s="37" t="s">
        <v>29</v>
      </c>
      <c r="G83" s="37" t="s">
        <v>30</v>
      </c>
      <c r="H83" s="38">
        <v>1700</v>
      </c>
    </row>
    <row r="84" spans="1:8" ht="28.5" customHeight="1">
      <c r="A84" s="32">
        <v>33661700</v>
      </c>
      <c r="B84" s="39" t="s">
        <v>182</v>
      </c>
      <c r="C84" s="40" t="s">
        <v>183</v>
      </c>
      <c r="D84" s="35" t="s">
        <v>25</v>
      </c>
      <c r="E84" s="41" t="s">
        <v>163</v>
      </c>
      <c r="F84" s="37" t="s">
        <v>29</v>
      </c>
      <c r="G84" s="37" t="s">
        <v>30</v>
      </c>
      <c r="H84" s="38">
        <v>3700</v>
      </c>
    </row>
    <row r="85" spans="1:8" ht="28.5" customHeight="1">
      <c r="A85" s="32">
        <v>33661700</v>
      </c>
      <c r="B85" s="39" t="s">
        <v>184</v>
      </c>
      <c r="C85" s="43" t="s">
        <v>185</v>
      </c>
      <c r="D85" s="35" t="s">
        <v>25</v>
      </c>
      <c r="E85" s="42" t="s">
        <v>186</v>
      </c>
      <c r="F85" s="37" t="s">
        <v>29</v>
      </c>
      <c r="G85" s="37" t="s">
        <v>30</v>
      </c>
      <c r="H85" s="38">
        <v>3</v>
      </c>
    </row>
    <row r="86" spans="1:8" ht="28.5" customHeight="1">
      <c r="A86" s="42">
        <v>33661230</v>
      </c>
      <c r="B86" s="39" t="s">
        <v>187</v>
      </c>
      <c r="C86" s="40" t="s">
        <v>188</v>
      </c>
      <c r="D86" s="35" t="s">
        <v>25</v>
      </c>
      <c r="E86" s="41" t="s">
        <v>72</v>
      </c>
      <c r="F86" s="37" t="s">
        <v>29</v>
      </c>
      <c r="G86" s="37" t="s">
        <v>30</v>
      </c>
      <c r="H86" s="38">
        <v>7000</v>
      </c>
    </row>
    <row r="87" spans="1:8" ht="28.5" customHeight="1">
      <c r="A87" s="32">
        <v>33622620</v>
      </c>
      <c r="B87" s="39" t="s">
        <v>189</v>
      </c>
      <c r="C87" s="43" t="s">
        <v>190</v>
      </c>
      <c r="D87" s="35" t="s">
        <v>25</v>
      </c>
      <c r="E87" s="42" t="s">
        <v>39</v>
      </c>
      <c r="F87" s="37" t="s">
        <v>29</v>
      </c>
      <c r="G87" s="37" t="s">
        <v>30</v>
      </c>
      <c r="H87" s="38">
        <v>1200</v>
      </c>
    </row>
    <row r="88" spans="1:8" ht="28.5" customHeight="1">
      <c r="A88" s="32">
        <v>33622620</v>
      </c>
      <c r="B88" s="39" t="s">
        <v>191</v>
      </c>
      <c r="C88" s="43" t="s">
        <v>192</v>
      </c>
      <c r="D88" s="35" t="s">
        <v>25</v>
      </c>
      <c r="E88" s="42" t="s">
        <v>39</v>
      </c>
      <c r="F88" s="37" t="s">
        <v>29</v>
      </c>
      <c r="G88" s="37" t="s">
        <v>30</v>
      </c>
      <c r="H88" s="38">
        <v>120</v>
      </c>
    </row>
    <row r="89" spans="1:8" ht="28.5" customHeight="1">
      <c r="A89" s="42">
        <v>33661200</v>
      </c>
      <c r="B89" s="39" t="s">
        <v>193</v>
      </c>
      <c r="C89" s="40" t="s">
        <v>194</v>
      </c>
      <c r="D89" s="35" t="s">
        <v>25</v>
      </c>
      <c r="E89" s="41" t="s">
        <v>28</v>
      </c>
      <c r="F89" s="37" t="s">
        <v>29</v>
      </c>
      <c r="G89" s="37" t="s">
        <v>30</v>
      </c>
      <c r="H89" s="38">
        <v>10</v>
      </c>
    </row>
    <row r="90" spans="1:8" ht="28.5" customHeight="1">
      <c r="A90" s="32">
        <v>33622650</v>
      </c>
      <c r="B90" s="39" t="s">
        <v>195</v>
      </c>
      <c r="C90" s="40" t="s">
        <v>196</v>
      </c>
      <c r="D90" s="35" t="s">
        <v>25</v>
      </c>
      <c r="E90" s="41" t="s">
        <v>163</v>
      </c>
      <c r="F90" s="37" t="s">
        <v>29</v>
      </c>
      <c r="G90" s="37" t="s">
        <v>30</v>
      </c>
      <c r="H90" s="38">
        <v>4800</v>
      </c>
    </row>
    <row r="91" spans="1:8" ht="28.5" customHeight="1">
      <c r="A91" s="32">
        <v>33622000</v>
      </c>
      <c r="B91" s="39" t="s">
        <v>197</v>
      </c>
      <c r="C91" s="43" t="s">
        <v>198</v>
      </c>
      <c r="D91" s="35" t="s">
        <v>25</v>
      </c>
      <c r="E91" s="42" t="s">
        <v>28</v>
      </c>
      <c r="F91" s="37" t="s">
        <v>29</v>
      </c>
      <c r="G91" s="37" t="s">
        <v>30</v>
      </c>
      <c r="H91" s="38">
        <v>10</v>
      </c>
    </row>
    <row r="92" spans="1:8" ht="28.5" customHeight="1">
      <c r="A92" s="32">
        <v>33661650</v>
      </c>
      <c r="B92" s="39" t="s">
        <v>199</v>
      </c>
      <c r="C92" s="40" t="s">
        <v>200</v>
      </c>
      <c r="D92" s="35" t="s">
        <v>25</v>
      </c>
      <c r="E92" s="41" t="s">
        <v>33</v>
      </c>
      <c r="F92" s="37" t="s">
        <v>29</v>
      </c>
      <c r="G92" s="37" t="s">
        <v>30</v>
      </c>
      <c r="H92" s="38">
        <v>30</v>
      </c>
    </row>
    <row r="93" spans="1:8" ht="28.5" customHeight="1">
      <c r="A93" s="42">
        <v>33622800</v>
      </c>
      <c r="B93" s="39" t="s">
        <v>201</v>
      </c>
      <c r="C93" s="40" t="s">
        <v>202</v>
      </c>
      <c r="D93" s="35" t="s">
        <v>25</v>
      </c>
      <c r="E93" s="41" t="s">
        <v>39</v>
      </c>
      <c r="F93" s="37" t="s">
        <v>29</v>
      </c>
      <c r="G93" s="37" t="s">
        <v>30</v>
      </c>
      <c r="H93" s="38">
        <v>550</v>
      </c>
    </row>
    <row r="94" spans="1:8" ht="28.5" customHeight="1">
      <c r="A94" s="32">
        <v>33622310</v>
      </c>
      <c r="B94" s="39" t="s">
        <v>203</v>
      </c>
      <c r="C94" s="40" t="s">
        <v>204</v>
      </c>
      <c r="D94" s="35" t="s">
        <v>25</v>
      </c>
      <c r="E94" s="41" t="s">
        <v>39</v>
      </c>
      <c r="F94" s="37" t="s">
        <v>29</v>
      </c>
      <c r="G94" s="37" t="s">
        <v>30</v>
      </c>
      <c r="H94" s="38">
        <v>300</v>
      </c>
    </row>
    <row r="95" spans="1:8" ht="28.5" customHeight="1">
      <c r="A95" s="32">
        <v>33693060</v>
      </c>
      <c r="B95" s="39" t="s">
        <v>205</v>
      </c>
      <c r="C95" s="40" t="s">
        <v>206</v>
      </c>
      <c r="D95" s="35" t="s">
        <v>25</v>
      </c>
      <c r="E95" s="41" t="s">
        <v>33</v>
      </c>
      <c r="F95" s="37" t="s">
        <v>29</v>
      </c>
      <c r="G95" s="37" t="s">
        <v>30</v>
      </c>
      <c r="H95" s="38">
        <v>10</v>
      </c>
    </row>
    <row r="96" spans="1:8" ht="28.5" customHeight="1">
      <c r="A96" s="42">
        <v>33691230</v>
      </c>
      <c r="B96" s="39" t="s">
        <v>207</v>
      </c>
      <c r="C96" s="40" t="s">
        <v>208</v>
      </c>
      <c r="D96" s="35" t="s">
        <v>25</v>
      </c>
      <c r="E96" s="41" t="s">
        <v>39</v>
      </c>
      <c r="F96" s="37" t="s">
        <v>29</v>
      </c>
      <c r="G96" s="37" t="s">
        <v>30</v>
      </c>
      <c r="H96" s="38">
        <v>40</v>
      </c>
    </row>
    <row r="97" spans="1:8" ht="28.5" customHeight="1">
      <c r="A97" s="32">
        <v>33691230</v>
      </c>
      <c r="B97" s="39" t="s">
        <v>209</v>
      </c>
      <c r="C97" s="40" t="s">
        <v>210</v>
      </c>
      <c r="D97" s="35" t="s">
        <v>25</v>
      </c>
      <c r="E97" s="41" t="s">
        <v>39</v>
      </c>
      <c r="F97" s="37" t="s">
        <v>29</v>
      </c>
      <c r="G97" s="37" t="s">
        <v>30</v>
      </c>
      <c r="H97" s="38">
        <v>20</v>
      </c>
    </row>
    <row r="98" spans="1:8" ht="28.5" customHeight="1">
      <c r="A98" s="32">
        <v>33610000</v>
      </c>
      <c r="B98" s="33" t="s">
        <v>211</v>
      </c>
      <c r="C98" s="52" t="s">
        <v>72</v>
      </c>
      <c r="D98" s="35" t="s">
        <v>25</v>
      </c>
      <c r="E98" s="53" t="s">
        <v>212</v>
      </c>
      <c r="F98" s="37" t="s">
        <v>29</v>
      </c>
      <c r="G98" s="37" t="s">
        <v>30</v>
      </c>
      <c r="H98" s="38">
        <v>600</v>
      </c>
    </row>
    <row r="99" spans="1:8" ht="28.5" customHeight="1">
      <c r="A99" s="32">
        <v>33652101</v>
      </c>
      <c r="B99" s="39" t="s">
        <v>213</v>
      </c>
      <c r="C99" s="40" t="s">
        <v>214</v>
      </c>
      <c r="D99" s="35" t="s">
        <v>25</v>
      </c>
      <c r="E99" s="41" t="s">
        <v>39</v>
      </c>
      <c r="F99" s="37" t="s">
        <v>29</v>
      </c>
      <c r="G99" s="37" t="s">
        <v>30</v>
      </c>
      <c r="H99" s="38">
        <v>30</v>
      </c>
    </row>
    <row r="100" spans="1:8" ht="28.5" customHeight="1">
      <c r="A100" s="32">
        <v>33642320</v>
      </c>
      <c r="B100" s="39" t="s">
        <v>215</v>
      </c>
      <c r="C100" s="40" t="s">
        <v>216</v>
      </c>
      <c r="D100" s="35" t="s">
        <v>25</v>
      </c>
      <c r="E100" s="41" t="s">
        <v>39</v>
      </c>
      <c r="F100" s="37" t="s">
        <v>29</v>
      </c>
      <c r="G100" s="37" t="s">
        <v>30</v>
      </c>
      <c r="H100" s="38">
        <v>380</v>
      </c>
    </row>
    <row r="101" spans="1:8" ht="28.5" customHeight="1">
      <c r="A101" s="32">
        <v>33631610</v>
      </c>
      <c r="B101" s="39" t="s">
        <v>217</v>
      </c>
      <c r="C101" s="40" t="s">
        <v>218</v>
      </c>
      <c r="D101" s="35" t="s">
        <v>25</v>
      </c>
      <c r="E101" s="41" t="s">
        <v>219</v>
      </c>
      <c r="F101" s="37" t="s">
        <v>29</v>
      </c>
      <c r="G101" s="37" t="s">
        <v>30</v>
      </c>
      <c r="H101" s="38">
        <v>36</v>
      </c>
    </row>
    <row r="102" spans="1:8" ht="28.5" customHeight="1">
      <c r="A102" s="32">
        <v>33692513</v>
      </c>
      <c r="B102" s="39" t="s">
        <v>220</v>
      </c>
      <c r="C102" s="40" t="s">
        <v>221</v>
      </c>
      <c r="D102" s="35" t="s">
        <v>25</v>
      </c>
      <c r="E102" s="41" t="s">
        <v>28</v>
      </c>
      <c r="F102" s="37" t="s">
        <v>29</v>
      </c>
      <c r="G102" s="37" t="s">
        <v>30</v>
      </c>
      <c r="H102" s="38">
        <v>60</v>
      </c>
    </row>
    <row r="103" spans="1:8" ht="28.5" customHeight="1">
      <c r="A103" s="32">
        <v>33692513</v>
      </c>
      <c r="B103" s="39" t="s">
        <v>222</v>
      </c>
      <c r="C103" s="43" t="s">
        <v>223</v>
      </c>
      <c r="D103" s="35" t="s">
        <v>25</v>
      </c>
      <c r="E103" s="42" t="s">
        <v>109</v>
      </c>
      <c r="F103" s="37" t="s">
        <v>29</v>
      </c>
      <c r="G103" s="37" t="s">
        <v>30</v>
      </c>
      <c r="H103" s="38">
        <v>10</v>
      </c>
    </row>
    <row r="104" spans="1:8" ht="28.5" customHeight="1">
      <c r="A104" s="32">
        <v>33692513</v>
      </c>
      <c r="B104" s="39" t="s">
        <v>222</v>
      </c>
      <c r="C104" s="43" t="s">
        <v>224</v>
      </c>
      <c r="D104" s="35" t="s">
        <v>25</v>
      </c>
      <c r="E104" s="42" t="s">
        <v>109</v>
      </c>
      <c r="F104" s="37" t="s">
        <v>29</v>
      </c>
      <c r="G104" s="37" t="s">
        <v>30</v>
      </c>
      <c r="H104" s="38">
        <v>2</v>
      </c>
    </row>
    <row r="105" spans="1:8" ht="28.5" customHeight="1">
      <c r="A105" s="32">
        <v>33692501</v>
      </c>
      <c r="B105" s="39" t="s">
        <v>225</v>
      </c>
      <c r="C105" s="40" t="s">
        <v>226</v>
      </c>
      <c r="D105" s="35" t="s">
        <v>25</v>
      </c>
      <c r="E105" s="41" t="s">
        <v>33</v>
      </c>
      <c r="F105" s="37" t="s">
        <v>29</v>
      </c>
      <c r="G105" s="37" t="s">
        <v>30</v>
      </c>
      <c r="H105" s="38">
        <v>20</v>
      </c>
    </row>
    <row r="106" spans="1:8" ht="28.5" customHeight="1">
      <c r="A106" s="32">
        <v>33622130</v>
      </c>
      <c r="B106" s="39" t="s">
        <v>227</v>
      </c>
      <c r="C106" s="40" t="s">
        <v>228</v>
      </c>
      <c r="D106" s="35" t="s">
        <v>25</v>
      </c>
      <c r="E106" s="41" t="s">
        <v>229</v>
      </c>
      <c r="F106" s="37" t="s">
        <v>29</v>
      </c>
      <c r="G106" s="37" t="s">
        <v>30</v>
      </c>
      <c r="H106" s="38">
        <v>100</v>
      </c>
    </row>
    <row r="107" spans="1:8" ht="28.5" customHeight="1">
      <c r="A107" s="32">
        <v>33612500</v>
      </c>
      <c r="B107" s="39" t="s">
        <v>230</v>
      </c>
      <c r="C107" s="40" t="s">
        <v>231</v>
      </c>
      <c r="D107" s="35" t="s">
        <v>25</v>
      </c>
      <c r="E107" s="41" t="s">
        <v>33</v>
      </c>
      <c r="F107" s="37" t="s">
        <v>29</v>
      </c>
      <c r="G107" s="37" t="s">
        <v>30</v>
      </c>
      <c r="H107" s="38">
        <v>15</v>
      </c>
    </row>
    <row r="108" spans="1:8" ht="28.5" customHeight="1">
      <c r="A108" s="32">
        <v>33612500</v>
      </c>
      <c r="B108" s="39" t="s">
        <v>232</v>
      </c>
      <c r="C108" s="40" t="s">
        <v>233</v>
      </c>
      <c r="D108" s="35" t="s">
        <v>25</v>
      </c>
      <c r="E108" s="41" t="s">
        <v>39</v>
      </c>
      <c r="F108" s="37" t="s">
        <v>29</v>
      </c>
      <c r="G108" s="37" t="s">
        <v>30</v>
      </c>
      <c r="H108" s="38">
        <v>50</v>
      </c>
    </row>
    <row r="109" spans="1:8" ht="28.5" customHeight="1">
      <c r="A109" s="42">
        <v>33661200</v>
      </c>
      <c r="B109" s="39" t="s">
        <v>234</v>
      </c>
      <c r="C109" s="43" t="s">
        <v>235</v>
      </c>
      <c r="D109" s="35" t="s">
        <v>25</v>
      </c>
      <c r="E109" s="42" t="s">
        <v>28</v>
      </c>
      <c r="F109" s="37" t="s">
        <v>29</v>
      </c>
      <c r="G109" s="37" t="s">
        <v>30</v>
      </c>
      <c r="H109" s="38">
        <v>40</v>
      </c>
    </row>
    <row r="110" spans="1:8" ht="28.5" customHeight="1">
      <c r="A110" s="42">
        <v>33622000</v>
      </c>
      <c r="B110" s="39" t="s">
        <v>236</v>
      </c>
      <c r="C110" s="40" t="s">
        <v>237</v>
      </c>
      <c r="D110" s="35" t="s">
        <v>25</v>
      </c>
      <c r="E110" s="41" t="s">
        <v>238</v>
      </c>
      <c r="F110" s="37" t="s">
        <v>29</v>
      </c>
      <c r="G110" s="37" t="s">
        <v>30</v>
      </c>
      <c r="H110" s="38">
        <v>5</v>
      </c>
    </row>
    <row r="111" spans="1:8" ht="28.5" customHeight="1">
      <c r="A111" s="42">
        <v>33622000</v>
      </c>
      <c r="B111" s="39" t="s">
        <v>239</v>
      </c>
      <c r="C111" s="40" t="s">
        <v>240</v>
      </c>
      <c r="D111" s="35" t="s">
        <v>25</v>
      </c>
      <c r="E111" s="41" t="s">
        <v>163</v>
      </c>
      <c r="F111" s="37" t="s">
        <v>29</v>
      </c>
      <c r="G111" s="37" t="s">
        <v>30</v>
      </c>
      <c r="H111" s="38">
        <v>20</v>
      </c>
    </row>
    <row r="112" spans="1:8" ht="28.5" customHeight="1">
      <c r="A112" s="42">
        <v>33622200</v>
      </c>
      <c r="B112" s="39" t="s">
        <v>241</v>
      </c>
      <c r="C112" s="40" t="s">
        <v>242</v>
      </c>
      <c r="D112" s="35" t="s">
        <v>25</v>
      </c>
      <c r="E112" s="41" t="s">
        <v>28</v>
      </c>
      <c r="F112" s="37" t="s">
        <v>29</v>
      </c>
      <c r="G112" s="37" t="s">
        <v>30</v>
      </c>
      <c r="H112" s="38">
        <v>50</v>
      </c>
    </row>
    <row r="113" spans="1:8" ht="28.5" customHeight="1">
      <c r="A113" s="32">
        <v>33661240</v>
      </c>
      <c r="B113" s="39" t="s">
        <v>243</v>
      </c>
      <c r="C113" s="40" t="s">
        <v>244</v>
      </c>
      <c r="D113" s="35" t="s">
        <v>25</v>
      </c>
      <c r="E113" s="41" t="s">
        <v>39</v>
      </c>
      <c r="F113" s="37" t="s">
        <v>29</v>
      </c>
      <c r="G113" s="37" t="s">
        <v>30</v>
      </c>
      <c r="H113" s="38">
        <v>500</v>
      </c>
    </row>
    <row r="114" spans="1:8" ht="28.5" customHeight="1">
      <c r="A114" s="32">
        <v>33661240</v>
      </c>
      <c r="B114" s="39" t="s">
        <v>245</v>
      </c>
      <c r="C114" s="40" t="s">
        <v>246</v>
      </c>
      <c r="D114" s="35" t="s">
        <v>25</v>
      </c>
      <c r="E114" s="41" t="s">
        <v>247</v>
      </c>
      <c r="F114" s="37" t="s">
        <v>29</v>
      </c>
      <c r="G114" s="37" t="s">
        <v>30</v>
      </c>
      <c r="H114" s="38">
        <v>20</v>
      </c>
    </row>
    <row r="115" spans="1:8" ht="28.5" customHeight="1">
      <c r="A115" s="32">
        <v>33661240</v>
      </c>
      <c r="B115" s="39" t="s">
        <v>248</v>
      </c>
      <c r="C115" s="40" t="s">
        <v>249</v>
      </c>
      <c r="D115" s="35" t="s">
        <v>25</v>
      </c>
      <c r="E115" s="41" t="s">
        <v>44</v>
      </c>
      <c r="F115" s="37" t="s">
        <v>29</v>
      </c>
      <c r="G115" s="37" t="s">
        <v>30</v>
      </c>
      <c r="H115" s="38">
        <v>20</v>
      </c>
    </row>
    <row r="116" spans="1:8" ht="28.5" customHeight="1">
      <c r="A116" s="32">
        <v>33642230</v>
      </c>
      <c r="B116" s="39" t="s">
        <v>250</v>
      </c>
      <c r="C116" s="40" t="s">
        <v>251</v>
      </c>
      <c r="D116" s="35" t="s">
        <v>25</v>
      </c>
      <c r="E116" s="41" t="s">
        <v>39</v>
      </c>
      <c r="F116" s="37" t="s">
        <v>29</v>
      </c>
      <c r="G116" s="37" t="s">
        <v>30</v>
      </c>
      <c r="H116" s="38">
        <v>4300</v>
      </c>
    </row>
    <row r="117" spans="1:8" ht="28.5" customHeight="1">
      <c r="A117" s="32">
        <v>33622100</v>
      </c>
      <c r="B117" s="39" t="s">
        <v>252</v>
      </c>
      <c r="C117" s="40" t="s">
        <v>253</v>
      </c>
      <c r="D117" s="35" t="s">
        <v>25</v>
      </c>
      <c r="E117" s="41" t="s">
        <v>254</v>
      </c>
      <c r="F117" s="37" t="s">
        <v>29</v>
      </c>
      <c r="G117" s="37" t="s">
        <v>30</v>
      </c>
      <c r="H117" s="38">
        <v>300</v>
      </c>
    </row>
    <row r="118" spans="1:8" ht="28.5" customHeight="1">
      <c r="A118" s="42">
        <v>33622800</v>
      </c>
      <c r="B118" s="39" t="s">
        <v>255</v>
      </c>
      <c r="C118" s="40" t="s">
        <v>256</v>
      </c>
      <c r="D118" s="35" t="s">
        <v>25</v>
      </c>
      <c r="E118" s="41" t="s">
        <v>257</v>
      </c>
      <c r="F118" s="37" t="s">
        <v>29</v>
      </c>
      <c r="G118" s="37" t="s">
        <v>30</v>
      </c>
      <c r="H118" s="38">
        <v>1500</v>
      </c>
    </row>
    <row r="119" spans="1:8" ht="28.5" customHeight="1">
      <c r="A119" s="32">
        <v>33631600</v>
      </c>
      <c r="B119" s="39" t="s">
        <v>258</v>
      </c>
      <c r="C119" s="40" t="s">
        <v>259</v>
      </c>
      <c r="D119" s="35" t="s">
        <v>25</v>
      </c>
      <c r="E119" s="41" t="s">
        <v>260</v>
      </c>
      <c r="F119" s="37" t="s">
        <v>29</v>
      </c>
      <c r="G119" s="37" t="s">
        <v>30</v>
      </c>
      <c r="H119" s="38">
        <v>30</v>
      </c>
    </row>
    <row r="120" spans="1:8" ht="28.5" customHeight="1">
      <c r="A120" s="32">
        <v>33611000</v>
      </c>
      <c r="B120" s="39" t="s">
        <v>261</v>
      </c>
      <c r="C120" s="40" t="s">
        <v>262</v>
      </c>
      <c r="D120" s="35" t="s">
        <v>25</v>
      </c>
      <c r="E120" s="41" t="s">
        <v>257</v>
      </c>
      <c r="F120" s="37" t="s">
        <v>29</v>
      </c>
      <c r="G120" s="37" t="s">
        <v>30</v>
      </c>
      <c r="H120" s="38">
        <v>20</v>
      </c>
    </row>
    <row r="121" spans="1:8" ht="28.5" customHeight="1">
      <c r="A121" s="32">
        <v>33614200</v>
      </c>
      <c r="B121" s="39" t="s">
        <v>263</v>
      </c>
      <c r="C121" s="40" t="s">
        <v>264</v>
      </c>
      <c r="D121" s="35" t="s">
        <v>25</v>
      </c>
      <c r="E121" s="41" t="s">
        <v>265</v>
      </c>
      <c r="F121" s="37" t="s">
        <v>29</v>
      </c>
      <c r="G121" s="37" t="s">
        <v>30</v>
      </c>
      <c r="H121" s="38">
        <v>40</v>
      </c>
    </row>
    <row r="122" spans="1:8" ht="28.5" customHeight="1">
      <c r="A122" s="32">
        <v>33673400</v>
      </c>
      <c r="B122" s="39" t="s">
        <v>266</v>
      </c>
      <c r="C122" s="49" t="s">
        <v>267</v>
      </c>
      <c r="D122" s="35" t="s">
        <v>25</v>
      </c>
      <c r="E122" s="41" t="s">
        <v>268</v>
      </c>
      <c r="F122" s="37" t="s">
        <v>29</v>
      </c>
      <c r="G122" s="37" t="s">
        <v>30</v>
      </c>
      <c r="H122" s="38">
        <v>37</v>
      </c>
    </row>
    <row r="123" spans="1:8" ht="28.5" customHeight="1">
      <c r="A123" s="32">
        <v>33673400</v>
      </c>
      <c r="B123" s="39" t="s">
        <v>269</v>
      </c>
      <c r="C123" s="40" t="s">
        <v>270</v>
      </c>
      <c r="D123" s="35" t="s">
        <v>25</v>
      </c>
      <c r="E123" s="41" t="s">
        <v>39</v>
      </c>
      <c r="F123" s="37" t="s">
        <v>29</v>
      </c>
      <c r="G123" s="37" t="s">
        <v>30</v>
      </c>
      <c r="H123" s="38">
        <v>100</v>
      </c>
    </row>
    <row r="124" spans="1:8" ht="28.5" customHeight="1">
      <c r="A124" s="32">
        <v>33613200</v>
      </c>
      <c r="B124" s="39" t="s">
        <v>271</v>
      </c>
      <c r="C124" s="40" t="s">
        <v>272</v>
      </c>
      <c r="D124" s="35" t="s">
        <v>25</v>
      </c>
      <c r="E124" s="41" t="s">
        <v>39</v>
      </c>
      <c r="F124" s="37" t="s">
        <v>29</v>
      </c>
      <c r="G124" s="37" t="s">
        <v>30</v>
      </c>
      <c r="H124" s="38">
        <v>600</v>
      </c>
    </row>
    <row r="125" spans="1:8" ht="28.5" customHeight="1">
      <c r="A125" s="32">
        <v>33622100</v>
      </c>
      <c r="B125" s="39" t="s">
        <v>273</v>
      </c>
      <c r="C125" s="40" t="s">
        <v>274</v>
      </c>
      <c r="D125" s="35" t="s">
        <v>25</v>
      </c>
      <c r="E125" s="41" t="s">
        <v>28</v>
      </c>
      <c r="F125" s="37" t="s">
        <v>29</v>
      </c>
      <c r="G125" s="37" t="s">
        <v>30</v>
      </c>
      <c r="H125" s="38">
        <v>30</v>
      </c>
    </row>
    <row r="126" spans="1:8" ht="28.5" customHeight="1">
      <c r="A126" s="42">
        <v>33631000</v>
      </c>
      <c r="B126" s="33" t="s">
        <v>275</v>
      </c>
      <c r="C126" s="54" t="s">
        <v>276</v>
      </c>
      <c r="D126" s="35" t="s">
        <v>25</v>
      </c>
      <c r="E126" s="51" t="s">
        <v>277</v>
      </c>
      <c r="F126" s="37" t="s">
        <v>29</v>
      </c>
      <c r="G126" s="37" t="s">
        <v>30</v>
      </c>
      <c r="H126" s="38">
        <v>10</v>
      </c>
    </row>
    <row r="127" spans="1:8" ht="28.5" customHeight="1">
      <c r="A127" s="32">
        <v>33661700</v>
      </c>
      <c r="B127" s="39" t="s">
        <v>278</v>
      </c>
      <c r="C127" s="40" t="s">
        <v>279</v>
      </c>
      <c r="D127" s="35" t="s">
        <v>25</v>
      </c>
      <c r="E127" s="41" t="s">
        <v>219</v>
      </c>
      <c r="F127" s="37" t="s">
        <v>29</v>
      </c>
      <c r="G127" s="37" t="s">
        <v>30</v>
      </c>
      <c r="H127" s="38">
        <v>26</v>
      </c>
    </row>
    <row r="128" spans="1:8" ht="28.5" customHeight="1">
      <c r="A128" s="32">
        <v>33621120</v>
      </c>
      <c r="B128" s="39" t="s">
        <v>280</v>
      </c>
      <c r="C128" s="40" t="s">
        <v>281</v>
      </c>
      <c r="D128" s="35" t="s">
        <v>25</v>
      </c>
      <c r="E128" s="41" t="s">
        <v>39</v>
      </c>
      <c r="F128" s="37" t="s">
        <v>29</v>
      </c>
      <c r="G128" s="37" t="s">
        <v>30</v>
      </c>
      <c r="H128" s="38">
        <v>1000</v>
      </c>
    </row>
    <row r="129" spans="1:8" ht="28.5" customHeight="1">
      <c r="A129" s="32">
        <v>33622710</v>
      </c>
      <c r="B129" s="39" t="s">
        <v>282</v>
      </c>
      <c r="C129" s="40" t="s">
        <v>283</v>
      </c>
      <c r="D129" s="35" t="s">
        <v>25</v>
      </c>
      <c r="E129" s="41" t="s">
        <v>257</v>
      </c>
      <c r="F129" s="37" t="s">
        <v>29</v>
      </c>
      <c r="G129" s="37" t="s">
        <v>30</v>
      </c>
      <c r="H129" s="38">
        <v>550</v>
      </c>
    </row>
    <row r="130" spans="1:8" ht="28.5" customHeight="1">
      <c r="A130" s="32">
        <v>33622710</v>
      </c>
      <c r="B130" s="39" t="s">
        <v>284</v>
      </c>
      <c r="C130" s="40" t="s">
        <v>285</v>
      </c>
      <c r="D130" s="35" t="s">
        <v>25</v>
      </c>
      <c r="E130" s="41" t="s">
        <v>257</v>
      </c>
      <c r="F130" s="37" t="s">
        <v>29</v>
      </c>
      <c r="G130" s="37" t="s">
        <v>30</v>
      </c>
      <c r="H130" s="41">
        <v>300</v>
      </c>
    </row>
    <row r="131" spans="1:8" ht="28.5" customHeight="1">
      <c r="A131" s="32">
        <v>33622350</v>
      </c>
      <c r="B131" s="39" t="s">
        <v>286</v>
      </c>
      <c r="C131" s="40" t="s">
        <v>287</v>
      </c>
      <c r="D131" s="35" t="s">
        <v>25</v>
      </c>
      <c r="E131" s="41" t="s">
        <v>39</v>
      </c>
      <c r="F131" s="37" t="s">
        <v>29</v>
      </c>
      <c r="G131" s="37" t="s">
        <v>30</v>
      </c>
      <c r="H131" s="38">
        <v>1500</v>
      </c>
    </row>
    <row r="132" spans="1:8" ht="28.5" customHeight="1">
      <c r="A132" s="32">
        <v>33621210</v>
      </c>
      <c r="B132" s="39" t="s">
        <v>288</v>
      </c>
      <c r="C132" s="40" t="s">
        <v>289</v>
      </c>
      <c r="D132" s="35" t="s">
        <v>25</v>
      </c>
      <c r="E132" s="41" t="s">
        <v>33</v>
      </c>
      <c r="F132" s="37" t="s">
        <v>29</v>
      </c>
      <c r="G132" s="37" t="s">
        <v>30</v>
      </c>
      <c r="H132" s="38">
        <v>5</v>
      </c>
    </row>
    <row r="133" spans="1:8" ht="28.5" customHeight="1">
      <c r="A133" s="32">
        <v>33631000</v>
      </c>
      <c r="B133" s="39" t="s">
        <v>290</v>
      </c>
      <c r="C133" s="40" t="s">
        <v>291</v>
      </c>
      <c r="D133" s="35" t="s">
        <v>25</v>
      </c>
      <c r="E133" s="41" t="s">
        <v>292</v>
      </c>
      <c r="F133" s="37" t="s">
        <v>29</v>
      </c>
      <c r="G133" s="37" t="s">
        <v>30</v>
      </c>
      <c r="H133" s="38">
        <v>10</v>
      </c>
    </row>
    <row r="134" spans="1:8" ht="28.5" customHeight="1">
      <c r="A134" s="32">
        <v>33616000</v>
      </c>
      <c r="B134" s="39" t="s">
        <v>293</v>
      </c>
      <c r="C134" s="40" t="s">
        <v>294</v>
      </c>
      <c r="D134" s="35" t="s">
        <v>25</v>
      </c>
      <c r="E134" s="41" t="s">
        <v>295</v>
      </c>
      <c r="F134" s="37" t="s">
        <v>29</v>
      </c>
      <c r="G134" s="37" t="s">
        <v>30</v>
      </c>
      <c r="H134" s="38">
        <v>10</v>
      </c>
    </row>
    <row r="135" spans="1:8" ht="28.5" customHeight="1">
      <c r="A135" s="32">
        <v>33616000</v>
      </c>
      <c r="B135" s="39" t="s">
        <v>296</v>
      </c>
      <c r="C135" s="40" t="s">
        <v>297</v>
      </c>
      <c r="D135" s="35" t="s">
        <v>25</v>
      </c>
      <c r="E135" s="41" t="s">
        <v>298</v>
      </c>
      <c r="F135" s="37" t="s">
        <v>29</v>
      </c>
      <c r="G135" s="37" t="s">
        <v>30</v>
      </c>
      <c r="H135" s="38">
        <v>850</v>
      </c>
    </row>
    <row r="136" spans="1:8" ht="28.5" customHeight="1">
      <c r="A136" s="32">
        <v>33616060</v>
      </c>
      <c r="B136" s="39" t="s">
        <v>299</v>
      </c>
      <c r="C136" s="40" t="s">
        <v>300</v>
      </c>
      <c r="D136" s="35" t="s">
        <v>25</v>
      </c>
      <c r="E136" s="41" t="s">
        <v>39</v>
      </c>
      <c r="F136" s="37" t="s">
        <v>29</v>
      </c>
      <c r="G136" s="37" t="s">
        <v>30</v>
      </c>
      <c r="H136" s="38">
        <v>70</v>
      </c>
    </row>
    <row r="137" spans="1:8" ht="28.5" customHeight="1">
      <c r="A137" s="32">
        <v>33662100</v>
      </c>
      <c r="B137" s="39" t="s">
        <v>301</v>
      </c>
      <c r="C137" s="40" t="s">
        <v>302</v>
      </c>
      <c r="D137" s="35" t="s">
        <v>25</v>
      </c>
      <c r="E137" s="41" t="s">
        <v>36</v>
      </c>
      <c r="F137" s="37" t="s">
        <v>29</v>
      </c>
      <c r="G137" s="37" t="s">
        <v>30</v>
      </c>
      <c r="H137" s="38">
        <v>12</v>
      </c>
    </row>
    <row r="138" spans="1:8" ht="28.5" customHeight="1">
      <c r="A138" s="32">
        <v>33612400</v>
      </c>
      <c r="B138" s="39" t="s">
        <v>303</v>
      </c>
      <c r="C138" s="40" t="s">
        <v>304</v>
      </c>
      <c r="D138" s="35" t="s">
        <v>25</v>
      </c>
      <c r="E138" s="41" t="s">
        <v>28</v>
      </c>
      <c r="F138" s="37" t="s">
        <v>29</v>
      </c>
      <c r="G138" s="37" t="s">
        <v>30</v>
      </c>
      <c r="H138" s="38">
        <v>10</v>
      </c>
    </row>
    <row r="139" spans="1:8" ht="28.5" customHeight="1">
      <c r="A139" s="32">
        <v>33612400</v>
      </c>
      <c r="B139" s="39" t="s">
        <v>305</v>
      </c>
      <c r="C139" s="40" t="s">
        <v>306</v>
      </c>
      <c r="D139" s="35" t="s">
        <v>25</v>
      </c>
      <c r="E139" s="41" t="s">
        <v>39</v>
      </c>
      <c r="F139" s="37" t="s">
        <v>29</v>
      </c>
      <c r="G139" s="37" t="s">
        <v>30</v>
      </c>
      <c r="H139" s="38">
        <v>20</v>
      </c>
    </row>
    <row r="140" spans="1:8" ht="28.5" customHeight="1">
      <c r="A140" s="32">
        <v>33651107</v>
      </c>
      <c r="B140" s="39" t="s">
        <v>307</v>
      </c>
      <c r="C140" s="40" t="s">
        <v>308</v>
      </c>
      <c r="D140" s="35" t="s">
        <v>25</v>
      </c>
      <c r="E140" s="41" t="s">
        <v>54</v>
      </c>
      <c r="F140" s="37" t="s">
        <v>29</v>
      </c>
      <c r="G140" s="37" t="s">
        <v>30</v>
      </c>
      <c r="H140" s="38">
        <v>40</v>
      </c>
    </row>
    <row r="141" spans="1:8" ht="28.5" customHeight="1">
      <c r="A141" s="32">
        <v>33651107</v>
      </c>
      <c r="B141" s="39" t="s">
        <v>309</v>
      </c>
      <c r="C141" s="40" t="s">
        <v>310</v>
      </c>
      <c r="D141" s="35" t="s">
        <v>25</v>
      </c>
      <c r="E141" s="41" t="s">
        <v>54</v>
      </c>
      <c r="F141" s="37" t="s">
        <v>29</v>
      </c>
      <c r="G141" s="37" t="s">
        <v>30</v>
      </c>
      <c r="H141" s="38">
        <v>40</v>
      </c>
    </row>
    <row r="142" spans="1:8" ht="28.5" customHeight="1">
      <c r="A142" s="32">
        <v>33651109</v>
      </c>
      <c r="B142" s="39" t="s">
        <v>311</v>
      </c>
      <c r="C142" s="43" t="s">
        <v>312</v>
      </c>
      <c r="D142" s="35" t="s">
        <v>25</v>
      </c>
      <c r="E142" s="42" t="s">
        <v>54</v>
      </c>
      <c r="F142" s="37" t="s">
        <v>29</v>
      </c>
      <c r="G142" s="37" t="s">
        <v>30</v>
      </c>
      <c r="H142" s="38">
        <v>20</v>
      </c>
    </row>
    <row r="143" spans="1:8" ht="28.5" customHeight="1">
      <c r="A143" s="42">
        <v>33622000</v>
      </c>
      <c r="B143" s="39" t="s">
        <v>313</v>
      </c>
      <c r="C143" s="40" t="s">
        <v>314</v>
      </c>
      <c r="D143" s="35" t="s">
        <v>25</v>
      </c>
      <c r="E143" s="41" t="s">
        <v>39</v>
      </c>
      <c r="F143" s="37" t="s">
        <v>29</v>
      </c>
      <c r="G143" s="37" t="s">
        <v>30</v>
      </c>
      <c r="H143" s="38">
        <v>500</v>
      </c>
    </row>
    <row r="144" spans="1:8" ht="28.5" customHeight="1">
      <c r="A144" s="32">
        <v>33651125</v>
      </c>
      <c r="B144" s="39" t="s">
        <v>315</v>
      </c>
      <c r="C144" s="40" t="s">
        <v>316</v>
      </c>
      <c r="D144" s="35" t="s">
        <v>25</v>
      </c>
      <c r="E144" s="41" t="s">
        <v>72</v>
      </c>
      <c r="F144" s="37" t="s">
        <v>29</v>
      </c>
      <c r="G144" s="37" t="s">
        <v>30</v>
      </c>
      <c r="H144" s="38">
        <v>40</v>
      </c>
    </row>
    <row r="145" spans="1:8" ht="28.5" customHeight="1">
      <c r="A145" s="32">
        <v>33611100</v>
      </c>
      <c r="B145" s="39" t="s">
        <v>317</v>
      </c>
      <c r="C145" s="40" t="s">
        <v>318</v>
      </c>
      <c r="D145" s="35" t="s">
        <v>25</v>
      </c>
      <c r="E145" s="41" t="s">
        <v>57</v>
      </c>
      <c r="F145" s="37" t="s">
        <v>29</v>
      </c>
      <c r="G145" s="37" t="s">
        <v>30</v>
      </c>
      <c r="H145" s="38">
        <v>110</v>
      </c>
    </row>
    <row r="146" spans="1:8" ht="28.5" customHeight="1">
      <c r="A146" s="42">
        <v>33622000</v>
      </c>
      <c r="B146" s="39" t="s">
        <v>319</v>
      </c>
      <c r="C146" s="40" t="s">
        <v>41</v>
      </c>
      <c r="D146" s="35" t="s">
        <v>25</v>
      </c>
      <c r="E146" s="41" t="s">
        <v>320</v>
      </c>
      <c r="F146" s="37" t="s">
        <v>29</v>
      </c>
      <c r="G146" s="37" t="s">
        <v>30</v>
      </c>
      <c r="H146" s="38">
        <v>120</v>
      </c>
    </row>
    <row r="147" spans="1:8" ht="28.5" customHeight="1">
      <c r="A147" s="32">
        <v>33621330</v>
      </c>
      <c r="B147" s="39" t="s">
        <v>321</v>
      </c>
      <c r="C147" s="40" t="s">
        <v>322</v>
      </c>
      <c r="D147" s="35" t="s">
        <v>25</v>
      </c>
      <c r="E147" s="41" t="s">
        <v>39</v>
      </c>
      <c r="F147" s="37" t="s">
        <v>29</v>
      </c>
      <c r="G147" s="37" t="s">
        <v>30</v>
      </c>
      <c r="H147" s="38">
        <v>200</v>
      </c>
    </row>
    <row r="148" spans="1:8" ht="28.5" customHeight="1">
      <c r="A148" s="32">
        <v>33622320</v>
      </c>
      <c r="B148" s="39" t="s">
        <v>323</v>
      </c>
      <c r="C148" s="40" t="s">
        <v>324</v>
      </c>
      <c r="D148" s="35" t="s">
        <v>25</v>
      </c>
      <c r="E148" s="41" t="s">
        <v>28</v>
      </c>
      <c r="F148" s="37" t="s">
        <v>29</v>
      </c>
      <c r="G148" s="37" t="s">
        <v>30</v>
      </c>
      <c r="H148" s="38">
        <v>15</v>
      </c>
    </row>
    <row r="149" spans="1:8" ht="28.5" customHeight="1">
      <c r="A149" s="32">
        <v>33622320</v>
      </c>
      <c r="B149" s="39" t="s">
        <v>325</v>
      </c>
      <c r="C149" s="40" t="s">
        <v>326</v>
      </c>
      <c r="D149" s="35" t="s">
        <v>25</v>
      </c>
      <c r="E149" s="41" t="s">
        <v>39</v>
      </c>
      <c r="F149" s="37" t="s">
        <v>29</v>
      </c>
      <c r="G149" s="37" t="s">
        <v>30</v>
      </c>
      <c r="H149" s="38">
        <v>1500</v>
      </c>
    </row>
    <row r="150" spans="1:8" ht="28.5" customHeight="1">
      <c r="A150" s="42">
        <v>33651300</v>
      </c>
      <c r="B150" s="55" t="s">
        <v>327</v>
      </c>
      <c r="C150" s="40" t="s">
        <v>328</v>
      </c>
      <c r="D150" s="35" t="s">
        <v>25</v>
      </c>
      <c r="E150" s="41" t="s">
        <v>329</v>
      </c>
      <c r="F150" s="37" t="s">
        <v>29</v>
      </c>
      <c r="G150" s="37" t="s">
        <v>30</v>
      </c>
      <c r="H150" s="38">
        <v>50</v>
      </c>
    </row>
    <row r="151" spans="1:8" ht="18" customHeight="1">
      <c r="A151" s="32">
        <v>33651602</v>
      </c>
      <c r="B151" s="119" t="s">
        <v>330</v>
      </c>
      <c r="C151" s="120"/>
      <c r="D151" s="35" t="s">
        <v>25</v>
      </c>
      <c r="E151" s="41" t="s">
        <v>260</v>
      </c>
      <c r="F151" s="37" t="s">
        <v>29</v>
      </c>
      <c r="G151" s="37" t="s">
        <v>30</v>
      </c>
      <c r="H151" s="38">
        <v>10</v>
      </c>
    </row>
    <row r="152" spans="1:8" ht="18" customHeight="1">
      <c r="A152" s="32">
        <v>331411115</v>
      </c>
      <c r="B152" s="106" t="s">
        <v>331</v>
      </c>
      <c r="C152" s="107"/>
      <c r="D152" s="35" t="s">
        <v>25</v>
      </c>
      <c r="E152" s="56" t="s">
        <v>332</v>
      </c>
      <c r="F152" s="37" t="s">
        <v>29</v>
      </c>
      <c r="G152" s="37" t="s">
        <v>30</v>
      </c>
      <c r="H152" s="57">
        <v>40</v>
      </c>
    </row>
    <row r="153" spans="1:8" ht="18" customHeight="1">
      <c r="A153" s="32">
        <v>33141110</v>
      </c>
      <c r="B153" s="106" t="s">
        <v>333</v>
      </c>
      <c r="C153" s="107"/>
      <c r="D153" s="35" t="s">
        <v>25</v>
      </c>
      <c r="E153" s="56" t="s">
        <v>332</v>
      </c>
      <c r="F153" s="37" t="s">
        <v>29</v>
      </c>
      <c r="G153" s="37" t="s">
        <v>30</v>
      </c>
      <c r="H153" s="57">
        <v>250</v>
      </c>
    </row>
    <row r="154" spans="1:8" ht="18" customHeight="1">
      <c r="A154" s="32">
        <v>33141110</v>
      </c>
      <c r="B154" s="106" t="s">
        <v>334</v>
      </c>
      <c r="C154" s="107"/>
      <c r="D154" s="35" t="s">
        <v>25</v>
      </c>
      <c r="E154" s="56" t="s">
        <v>332</v>
      </c>
      <c r="F154" s="37" t="s">
        <v>29</v>
      </c>
      <c r="G154" s="37" t="s">
        <v>30</v>
      </c>
      <c r="H154" s="57">
        <v>70</v>
      </c>
    </row>
    <row r="155" spans="1:8" ht="18" customHeight="1">
      <c r="A155" s="32">
        <v>33141111</v>
      </c>
      <c r="B155" s="58" t="s">
        <v>335</v>
      </c>
      <c r="C155" s="58"/>
      <c r="D155" s="35" t="s">
        <v>25</v>
      </c>
      <c r="E155" s="56" t="s">
        <v>332</v>
      </c>
      <c r="F155" s="37" t="s">
        <v>29</v>
      </c>
      <c r="G155" s="37" t="s">
        <v>30</v>
      </c>
      <c r="H155" s="57">
        <v>15</v>
      </c>
    </row>
    <row r="156" spans="1:8" ht="18" customHeight="1">
      <c r="A156" s="32">
        <v>33680000</v>
      </c>
      <c r="B156" s="58" t="s">
        <v>336</v>
      </c>
      <c r="C156" s="58"/>
      <c r="D156" s="35" t="s">
        <v>25</v>
      </c>
      <c r="E156" s="56" t="s">
        <v>332</v>
      </c>
      <c r="F156" s="37" t="s">
        <v>29</v>
      </c>
      <c r="G156" s="37" t="s">
        <v>30</v>
      </c>
      <c r="H156" s="57">
        <v>2</v>
      </c>
    </row>
    <row r="157" spans="1:8" ht="18" customHeight="1">
      <c r="A157" s="32">
        <v>33680000</v>
      </c>
      <c r="B157" s="58" t="s">
        <v>337</v>
      </c>
      <c r="C157" s="58"/>
      <c r="D157" s="35" t="s">
        <v>25</v>
      </c>
      <c r="E157" s="56" t="s">
        <v>332</v>
      </c>
      <c r="F157" s="37" t="s">
        <v>29</v>
      </c>
      <c r="G157" s="37" t="s">
        <v>30</v>
      </c>
      <c r="H157" s="57">
        <v>50</v>
      </c>
    </row>
    <row r="158" spans="1:8" ht="18" customHeight="1">
      <c r="A158" s="32">
        <v>33141200</v>
      </c>
      <c r="B158" s="58" t="s">
        <v>338</v>
      </c>
      <c r="C158" s="58"/>
      <c r="D158" s="35" t="s">
        <v>25</v>
      </c>
      <c r="E158" s="59" t="s">
        <v>332</v>
      </c>
      <c r="F158" s="37" t="s">
        <v>29</v>
      </c>
      <c r="G158" s="37" t="s">
        <v>30</v>
      </c>
      <c r="H158" s="57">
        <v>5</v>
      </c>
    </row>
    <row r="159" spans="1:8" ht="18" customHeight="1">
      <c r="A159" s="32">
        <v>33141420</v>
      </c>
      <c r="B159" s="60" t="s">
        <v>339</v>
      </c>
      <c r="C159" s="60"/>
      <c r="D159" s="35" t="s">
        <v>25</v>
      </c>
      <c r="E159" s="59" t="s">
        <v>340</v>
      </c>
      <c r="F159" s="37" t="s">
        <v>29</v>
      </c>
      <c r="G159" s="37" t="s">
        <v>30</v>
      </c>
      <c r="H159" s="57">
        <v>300</v>
      </c>
    </row>
    <row r="160" spans="1:8" ht="18" customHeight="1">
      <c r="A160" s="32">
        <v>33141420</v>
      </c>
      <c r="B160" s="60" t="s">
        <v>341</v>
      </c>
      <c r="C160" s="60"/>
      <c r="D160" s="35" t="s">
        <v>25</v>
      </c>
      <c r="E160" s="59" t="s">
        <v>340</v>
      </c>
      <c r="F160" s="37" t="s">
        <v>29</v>
      </c>
      <c r="G160" s="37" t="s">
        <v>30</v>
      </c>
      <c r="H160" s="57">
        <v>150</v>
      </c>
    </row>
    <row r="161" spans="1:8" ht="18" customHeight="1">
      <c r="A161" s="32">
        <v>33141310</v>
      </c>
      <c r="B161" s="60" t="s">
        <v>342</v>
      </c>
      <c r="C161" s="60"/>
      <c r="D161" s="35" t="s">
        <v>25</v>
      </c>
      <c r="E161" s="59" t="s">
        <v>332</v>
      </c>
      <c r="F161" s="37" t="s">
        <v>29</v>
      </c>
      <c r="G161" s="37" t="s">
        <v>30</v>
      </c>
      <c r="H161" s="57">
        <v>250</v>
      </c>
    </row>
    <row r="162" spans="1:8" ht="18" customHeight="1">
      <c r="A162" s="32">
        <v>33141310</v>
      </c>
      <c r="B162" s="60" t="s">
        <v>343</v>
      </c>
      <c r="C162" s="60"/>
      <c r="D162" s="35" t="s">
        <v>25</v>
      </c>
      <c r="E162" s="59" t="s">
        <v>332</v>
      </c>
      <c r="F162" s="37" t="s">
        <v>29</v>
      </c>
      <c r="G162" s="37" t="s">
        <v>30</v>
      </c>
      <c r="H162" s="57">
        <v>100</v>
      </c>
    </row>
    <row r="163" spans="1:8" ht="18" customHeight="1">
      <c r="A163" s="32">
        <v>33141310</v>
      </c>
      <c r="B163" s="60" t="s">
        <v>344</v>
      </c>
      <c r="C163" s="60"/>
      <c r="D163" s="35" t="s">
        <v>25</v>
      </c>
      <c r="E163" s="59" t="s">
        <v>332</v>
      </c>
      <c r="F163" s="37" t="s">
        <v>29</v>
      </c>
      <c r="G163" s="37" t="s">
        <v>30</v>
      </c>
      <c r="H163" s="57">
        <v>50</v>
      </c>
    </row>
    <row r="164" spans="1:8" ht="18" customHeight="1">
      <c r="A164" s="32">
        <v>33141310</v>
      </c>
      <c r="B164" s="60" t="s">
        <v>345</v>
      </c>
      <c r="C164" s="60"/>
      <c r="D164" s="35" t="s">
        <v>25</v>
      </c>
      <c r="E164" s="59" t="s">
        <v>332</v>
      </c>
      <c r="F164" s="37" t="s">
        <v>29</v>
      </c>
      <c r="G164" s="37" t="s">
        <v>30</v>
      </c>
      <c r="H164" s="57">
        <v>90</v>
      </c>
    </row>
    <row r="165" spans="1:8" ht="18" customHeight="1">
      <c r="A165" s="32">
        <v>33680000</v>
      </c>
      <c r="B165" s="60" t="s">
        <v>346</v>
      </c>
      <c r="C165" s="60"/>
      <c r="D165" s="35" t="s">
        <v>25</v>
      </c>
      <c r="E165" s="59" t="s">
        <v>332</v>
      </c>
      <c r="F165" s="37" t="s">
        <v>29</v>
      </c>
      <c r="G165" s="37" t="s">
        <v>30</v>
      </c>
      <c r="H165" s="57">
        <v>700</v>
      </c>
    </row>
    <row r="166" spans="1:8" ht="18" customHeight="1">
      <c r="A166" s="32">
        <v>38412000</v>
      </c>
      <c r="B166" s="60" t="s">
        <v>347</v>
      </c>
      <c r="C166" s="60"/>
      <c r="D166" s="35" t="s">
        <v>25</v>
      </c>
      <c r="E166" s="59" t="s">
        <v>332</v>
      </c>
      <c r="F166" s="37" t="s">
        <v>29</v>
      </c>
      <c r="G166" s="37" t="s">
        <v>30</v>
      </c>
      <c r="H166" s="57">
        <v>5</v>
      </c>
    </row>
    <row r="167" spans="1:8" ht="18" customHeight="1">
      <c r="A167" s="32">
        <v>33680000</v>
      </c>
      <c r="B167" s="60" t="s">
        <v>348</v>
      </c>
      <c r="C167" s="60"/>
      <c r="D167" s="35" t="s">
        <v>25</v>
      </c>
      <c r="E167" s="59" t="s">
        <v>332</v>
      </c>
      <c r="F167" s="37" t="s">
        <v>29</v>
      </c>
      <c r="G167" s="37" t="s">
        <v>30</v>
      </c>
      <c r="H167" s="57">
        <v>10</v>
      </c>
    </row>
    <row r="168" spans="1:8" ht="18" customHeight="1">
      <c r="A168" s="32">
        <v>33141100</v>
      </c>
      <c r="B168" s="60" t="s">
        <v>349</v>
      </c>
      <c r="C168" s="60"/>
      <c r="D168" s="35" t="s">
        <v>25</v>
      </c>
      <c r="E168" s="59" t="s">
        <v>332</v>
      </c>
      <c r="F168" s="37" t="s">
        <v>29</v>
      </c>
      <c r="G168" s="37" t="s">
        <v>30</v>
      </c>
      <c r="H168" s="57">
        <v>40</v>
      </c>
    </row>
    <row r="169" spans="1:8" ht="18" customHeight="1">
      <c r="A169" s="32">
        <v>33680000</v>
      </c>
      <c r="B169" s="60" t="s">
        <v>350</v>
      </c>
      <c r="C169" s="60"/>
      <c r="D169" s="35" t="s">
        <v>25</v>
      </c>
      <c r="E169" s="59" t="s">
        <v>332</v>
      </c>
      <c r="F169" s="37" t="s">
        <v>29</v>
      </c>
      <c r="G169" s="37" t="s">
        <v>30</v>
      </c>
      <c r="H169" s="57">
        <v>300</v>
      </c>
    </row>
    <row r="170" spans="1:8" ht="18" customHeight="1">
      <c r="A170" s="32">
        <v>3368000</v>
      </c>
      <c r="B170" s="60" t="s">
        <v>351</v>
      </c>
      <c r="C170" s="60"/>
      <c r="D170" s="35" t="s">
        <v>25</v>
      </c>
      <c r="E170" s="59" t="s">
        <v>332</v>
      </c>
      <c r="F170" s="37" t="s">
        <v>29</v>
      </c>
      <c r="G170" s="37" t="s">
        <v>30</v>
      </c>
      <c r="H170" s="57">
        <v>300</v>
      </c>
    </row>
    <row r="171" spans="1:8" ht="18" customHeight="1">
      <c r="A171" s="32">
        <v>33680000</v>
      </c>
      <c r="B171" s="60" t="s">
        <v>352</v>
      </c>
      <c r="C171" s="60"/>
      <c r="D171" s="35" t="s">
        <v>25</v>
      </c>
      <c r="E171" s="59" t="s">
        <v>332</v>
      </c>
      <c r="F171" s="37" t="s">
        <v>29</v>
      </c>
      <c r="G171" s="37" t="s">
        <v>30</v>
      </c>
      <c r="H171" s="57">
        <v>300</v>
      </c>
    </row>
    <row r="172" spans="1:8" ht="18" customHeight="1">
      <c r="A172" s="32">
        <v>33680000</v>
      </c>
      <c r="B172" s="60" t="s">
        <v>353</v>
      </c>
      <c r="C172" s="60"/>
      <c r="D172" s="35" t="s">
        <v>25</v>
      </c>
      <c r="E172" s="59" t="s">
        <v>332</v>
      </c>
      <c r="F172" s="37" t="s">
        <v>29</v>
      </c>
      <c r="G172" s="37" t="s">
        <v>30</v>
      </c>
      <c r="H172" s="57">
        <v>300</v>
      </c>
    </row>
    <row r="173" spans="1:8" ht="18" customHeight="1">
      <c r="A173" s="32">
        <v>33680000</v>
      </c>
      <c r="B173" s="61" t="s">
        <v>354</v>
      </c>
      <c r="C173" s="61"/>
      <c r="D173" s="35" t="s">
        <v>25</v>
      </c>
      <c r="E173" s="59" t="s">
        <v>332</v>
      </c>
      <c r="F173" s="37" t="s">
        <v>29</v>
      </c>
      <c r="G173" s="37" t="s">
        <v>30</v>
      </c>
      <c r="H173" s="57">
        <v>5</v>
      </c>
    </row>
    <row r="174" spans="1:8" ht="18" customHeight="1">
      <c r="A174" s="32">
        <v>33680000</v>
      </c>
      <c r="B174" s="60" t="s">
        <v>355</v>
      </c>
      <c r="C174" s="60"/>
      <c r="D174" s="35" t="s">
        <v>25</v>
      </c>
      <c r="E174" s="59" t="s">
        <v>332</v>
      </c>
      <c r="F174" s="37" t="s">
        <v>29</v>
      </c>
      <c r="G174" s="37" t="s">
        <v>30</v>
      </c>
      <c r="H174" s="57">
        <v>20</v>
      </c>
    </row>
    <row r="175" spans="1:8" ht="18" customHeight="1">
      <c r="A175" s="32">
        <v>33211120</v>
      </c>
      <c r="B175" s="60" t="s">
        <v>433</v>
      </c>
      <c r="C175" s="60"/>
      <c r="D175" s="35" t="s">
        <v>25</v>
      </c>
      <c r="E175" s="59" t="s">
        <v>332</v>
      </c>
      <c r="F175" s="37" t="s">
        <v>29</v>
      </c>
      <c r="G175" s="37" t="s">
        <v>30</v>
      </c>
      <c r="H175" s="57">
        <v>30</v>
      </c>
    </row>
    <row r="176" spans="1:8" ht="18" customHeight="1">
      <c r="A176" s="32">
        <v>33141411</v>
      </c>
      <c r="B176" s="60" t="s">
        <v>356</v>
      </c>
      <c r="C176" s="60"/>
      <c r="D176" s="35" t="s">
        <v>25</v>
      </c>
      <c r="E176" s="59" t="s">
        <v>332</v>
      </c>
      <c r="F176" s="37" t="s">
        <v>29</v>
      </c>
      <c r="G176" s="37" t="s">
        <v>30</v>
      </c>
      <c r="H176" s="57">
        <v>1500</v>
      </c>
    </row>
    <row r="177" spans="1:8" ht="15">
      <c r="A177" s="62" t="s">
        <v>357</v>
      </c>
      <c r="B177" s="63" t="s">
        <v>358</v>
      </c>
      <c r="C177" s="63"/>
      <c r="D177" s="64" t="s">
        <v>359</v>
      </c>
      <c r="E177" s="64" t="s">
        <v>23</v>
      </c>
      <c r="F177" s="64">
        <v>110</v>
      </c>
      <c r="G177" s="64">
        <v>110</v>
      </c>
      <c r="H177" s="64">
        <v>1</v>
      </c>
    </row>
    <row r="178" spans="1:8" ht="13.5">
      <c r="A178" s="65">
        <v>30197631</v>
      </c>
      <c r="B178" s="66" t="s">
        <v>360</v>
      </c>
      <c r="C178" s="67"/>
      <c r="D178" s="68" t="s">
        <v>359</v>
      </c>
      <c r="E178" s="69" t="s">
        <v>361</v>
      </c>
      <c r="F178" s="37" t="s">
        <v>29</v>
      </c>
      <c r="G178" s="37" t="s">
        <v>30</v>
      </c>
      <c r="H178" s="70">
        <v>25</v>
      </c>
    </row>
    <row r="179" spans="1:8" ht="13.5">
      <c r="A179" s="65">
        <v>30199000</v>
      </c>
      <c r="B179" s="66" t="s">
        <v>362</v>
      </c>
      <c r="C179" s="67"/>
      <c r="D179" s="68" t="s">
        <v>359</v>
      </c>
      <c r="E179" s="69" t="s">
        <v>332</v>
      </c>
      <c r="F179" s="37" t="s">
        <v>29</v>
      </c>
      <c r="G179" s="37" t="s">
        <v>30</v>
      </c>
      <c r="H179" s="70">
        <v>20</v>
      </c>
    </row>
    <row r="180" spans="1:8" ht="13.5">
      <c r="A180" s="65">
        <v>30192121</v>
      </c>
      <c r="B180" s="66" t="s">
        <v>363</v>
      </c>
      <c r="C180" s="67"/>
      <c r="D180" s="68" t="s">
        <v>359</v>
      </c>
      <c r="E180" s="69" t="s">
        <v>332</v>
      </c>
      <c r="F180" s="37" t="s">
        <v>29</v>
      </c>
      <c r="G180" s="37" t="s">
        <v>30</v>
      </c>
      <c r="H180" s="70">
        <v>40</v>
      </c>
    </row>
    <row r="181" spans="1:8" ht="13.5">
      <c r="A181" s="65">
        <v>22816300</v>
      </c>
      <c r="B181" s="66" t="s">
        <v>364</v>
      </c>
      <c r="C181" s="67"/>
      <c r="D181" s="68" t="s">
        <v>359</v>
      </c>
      <c r="E181" s="69" t="s">
        <v>361</v>
      </c>
      <c r="F181" s="37" t="s">
        <v>29</v>
      </c>
      <c r="G181" s="37" t="s">
        <v>30</v>
      </c>
      <c r="H181" s="70">
        <v>3</v>
      </c>
    </row>
    <row r="182" spans="1:8" ht="13.5">
      <c r="A182" s="65">
        <v>22810000</v>
      </c>
      <c r="B182" s="66" t="s">
        <v>365</v>
      </c>
      <c r="C182" s="67"/>
      <c r="D182" s="68" t="s">
        <v>359</v>
      </c>
      <c r="E182" s="69" t="s">
        <v>332</v>
      </c>
      <c r="F182" s="37" t="s">
        <v>29</v>
      </c>
      <c r="G182" s="37" t="s">
        <v>30</v>
      </c>
      <c r="H182" s="71">
        <v>30</v>
      </c>
    </row>
    <row r="183" spans="1:8" ht="13.5">
      <c r="A183" s="65">
        <v>30197110</v>
      </c>
      <c r="B183" s="66" t="s">
        <v>366</v>
      </c>
      <c r="C183" s="67"/>
      <c r="D183" s="68" t="s">
        <v>359</v>
      </c>
      <c r="E183" s="69" t="s">
        <v>361</v>
      </c>
      <c r="F183" s="37" t="s">
        <v>29</v>
      </c>
      <c r="G183" s="37" t="s">
        <v>30</v>
      </c>
      <c r="H183" s="71">
        <v>2</v>
      </c>
    </row>
    <row r="184" spans="1:8" ht="13.5">
      <c r="A184" s="65">
        <v>30192710</v>
      </c>
      <c r="B184" s="66" t="s">
        <v>367</v>
      </c>
      <c r="C184" s="67"/>
      <c r="D184" s="68" t="s">
        <v>359</v>
      </c>
      <c r="E184" s="69" t="s">
        <v>332</v>
      </c>
      <c r="F184" s="37" t="s">
        <v>29</v>
      </c>
      <c r="G184" s="37" t="s">
        <v>30</v>
      </c>
      <c r="H184" s="70">
        <v>5</v>
      </c>
    </row>
    <row r="185" spans="1:8" ht="13.5">
      <c r="A185" s="65">
        <v>30192125</v>
      </c>
      <c r="B185" s="66" t="s">
        <v>368</v>
      </c>
      <c r="C185" s="67"/>
      <c r="D185" s="68" t="s">
        <v>359</v>
      </c>
      <c r="E185" s="69" t="s">
        <v>332</v>
      </c>
      <c r="F185" s="37" t="s">
        <v>29</v>
      </c>
      <c r="G185" s="37" t="s">
        <v>30</v>
      </c>
      <c r="H185" s="70">
        <v>2</v>
      </c>
    </row>
    <row r="186" spans="1:8" ht="13.5">
      <c r="A186" s="65">
        <v>22600000</v>
      </c>
      <c r="B186" s="66" t="s">
        <v>369</v>
      </c>
      <c r="C186" s="67"/>
      <c r="D186" s="68" t="s">
        <v>359</v>
      </c>
      <c r="E186" s="69" t="s">
        <v>332</v>
      </c>
      <c r="F186" s="37" t="s">
        <v>29</v>
      </c>
      <c r="G186" s="37" t="s">
        <v>30</v>
      </c>
      <c r="H186" s="70">
        <v>2</v>
      </c>
    </row>
    <row r="187" spans="1:8" ht="13.5">
      <c r="A187" s="65">
        <v>30197220</v>
      </c>
      <c r="B187" s="66" t="s">
        <v>370</v>
      </c>
      <c r="C187" s="67"/>
      <c r="D187" s="68" t="s">
        <v>359</v>
      </c>
      <c r="E187" s="69" t="s">
        <v>332</v>
      </c>
      <c r="F187" s="37" t="s">
        <v>29</v>
      </c>
      <c r="G187" s="37" t="s">
        <v>30</v>
      </c>
      <c r="H187" s="70">
        <v>4</v>
      </c>
    </row>
    <row r="188" spans="1:8" ht="13.5">
      <c r="A188" s="65">
        <v>30197220</v>
      </c>
      <c r="B188" s="66" t="s">
        <v>371</v>
      </c>
      <c r="C188" s="67"/>
      <c r="D188" s="68" t="s">
        <v>359</v>
      </c>
      <c r="E188" s="69" t="s">
        <v>332</v>
      </c>
      <c r="F188" s="37" t="s">
        <v>29</v>
      </c>
      <c r="G188" s="37" t="s">
        <v>30</v>
      </c>
      <c r="H188" s="70">
        <v>5</v>
      </c>
    </row>
    <row r="189" spans="1:8" ht="13.5">
      <c r="A189" s="65">
        <v>30197220</v>
      </c>
      <c r="B189" s="66" t="s">
        <v>372</v>
      </c>
      <c r="C189" s="67"/>
      <c r="D189" s="68" t="s">
        <v>359</v>
      </c>
      <c r="E189" s="69" t="s">
        <v>332</v>
      </c>
      <c r="F189" s="37" t="s">
        <v>29</v>
      </c>
      <c r="G189" s="37" t="s">
        <v>30</v>
      </c>
      <c r="H189" s="70">
        <v>5</v>
      </c>
    </row>
    <row r="190" spans="1:8" ht="13.5">
      <c r="A190" s="65">
        <v>30192220</v>
      </c>
      <c r="B190" s="66" t="s">
        <v>373</v>
      </c>
      <c r="C190" s="67"/>
      <c r="D190" s="68" t="s">
        <v>359</v>
      </c>
      <c r="E190" s="69" t="s">
        <v>332</v>
      </c>
      <c r="F190" s="37" t="s">
        <v>29</v>
      </c>
      <c r="G190" s="37" t="s">
        <v>30</v>
      </c>
      <c r="H190" s="70">
        <v>1</v>
      </c>
    </row>
    <row r="191" spans="1:8" ht="13.5">
      <c r="A191" s="65">
        <v>30192700</v>
      </c>
      <c r="B191" s="66" t="s">
        <v>374</v>
      </c>
      <c r="C191" s="67"/>
      <c r="D191" s="68" t="s">
        <v>359</v>
      </c>
      <c r="E191" s="69" t="s">
        <v>361</v>
      </c>
      <c r="F191" s="37" t="s">
        <v>29</v>
      </c>
      <c r="G191" s="37" t="s">
        <v>30</v>
      </c>
      <c r="H191" s="70">
        <v>3</v>
      </c>
    </row>
    <row r="192" spans="1:8" ht="13.5">
      <c r="A192" s="65">
        <v>30234300</v>
      </c>
      <c r="B192" s="66" t="s">
        <v>375</v>
      </c>
      <c r="C192" s="67"/>
      <c r="D192" s="68" t="s">
        <v>359</v>
      </c>
      <c r="E192" s="69" t="s">
        <v>332</v>
      </c>
      <c r="F192" s="37" t="s">
        <v>29</v>
      </c>
      <c r="G192" s="37" t="s">
        <v>30</v>
      </c>
      <c r="H192" s="71">
        <v>5</v>
      </c>
    </row>
    <row r="193" spans="1:8" ht="13.5">
      <c r="A193" s="65">
        <v>30192160</v>
      </c>
      <c r="B193" s="66" t="s">
        <v>376</v>
      </c>
      <c r="C193" s="67"/>
      <c r="D193" s="68" t="s">
        <v>359</v>
      </c>
      <c r="E193" s="69" t="s">
        <v>332</v>
      </c>
      <c r="F193" s="37" t="s">
        <v>29</v>
      </c>
      <c r="G193" s="37" t="s">
        <v>30</v>
      </c>
      <c r="H193" s="70">
        <v>3</v>
      </c>
    </row>
    <row r="194" spans="1:8" ht="13.5">
      <c r="A194" s="65">
        <v>30192111</v>
      </c>
      <c r="B194" s="66" t="s">
        <v>377</v>
      </c>
      <c r="C194" s="67"/>
      <c r="D194" s="68" t="s">
        <v>359</v>
      </c>
      <c r="E194" s="69" t="s">
        <v>332</v>
      </c>
      <c r="F194" s="37" t="s">
        <v>29</v>
      </c>
      <c r="G194" s="37" t="s">
        <v>30</v>
      </c>
      <c r="H194" s="71">
        <v>3</v>
      </c>
    </row>
    <row r="195" spans="1:8" ht="13.5">
      <c r="A195" s="65">
        <v>30192700</v>
      </c>
      <c r="B195" s="66" t="s">
        <v>378</v>
      </c>
      <c r="C195" s="67"/>
      <c r="D195" s="68" t="s">
        <v>359</v>
      </c>
      <c r="E195" s="69" t="s">
        <v>332</v>
      </c>
      <c r="F195" s="37" t="s">
        <v>29</v>
      </c>
      <c r="G195" s="37" t="s">
        <v>30</v>
      </c>
      <c r="H195" s="71">
        <v>4</v>
      </c>
    </row>
    <row r="196" spans="1:8" ht="13.5">
      <c r="A196" s="65">
        <v>30192700</v>
      </c>
      <c r="B196" s="66" t="s">
        <v>379</v>
      </c>
      <c r="C196" s="67"/>
      <c r="D196" s="68" t="s">
        <v>359</v>
      </c>
      <c r="E196" s="69" t="s">
        <v>332</v>
      </c>
      <c r="F196" s="37" t="s">
        <v>29</v>
      </c>
      <c r="G196" s="37" t="s">
        <v>30</v>
      </c>
      <c r="H196" s="71">
        <v>3</v>
      </c>
    </row>
    <row r="197" spans="1:8" ht="13.5">
      <c r="A197" s="65">
        <v>30197110</v>
      </c>
      <c r="B197" s="66" t="s">
        <v>380</v>
      </c>
      <c r="C197" s="67"/>
      <c r="D197" s="68" t="s">
        <v>359</v>
      </c>
      <c r="E197" s="69" t="s">
        <v>361</v>
      </c>
      <c r="F197" s="37" t="s">
        <v>29</v>
      </c>
      <c r="G197" s="37" t="s">
        <v>30</v>
      </c>
      <c r="H197" s="71">
        <v>4</v>
      </c>
    </row>
    <row r="198" spans="1:8" ht="30">
      <c r="A198" s="72"/>
      <c r="B198" s="73" t="s">
        <v>381</v>
      </c>
      <c r="C198" s="73"/>
      <c r="D198" s="27"/>
      <c r="E198" s="27" t="s">
        <v>23</v>
      </c>
      <c r="F198" s="27">
        <v>40</v>
      </c>
      <c r="G198" s="27">
        <v>40</v>
      </c>
      <c r="H198" s="27">
        <v>1</v>
      </c>
    </row>
    <row r="199" spans="1:8" ht="15">
      <c r="A199" s="74">
        <v>31440000</v>
      </c>
      <c r="B199" s="75" t="s">
        <v>382</v>
      </c>
      <c r="C199" s="76"/>
      <c r="D199" s="77" t="s">
        <v>359</v>
      </c>
      <c r="E199" s="69" t="s">
        <v>332</v>
      </c>
      <c r="F199" s="37" t="s">
        <v>29</v>
      </c>
      <c r="G199" s="37" t="s">
        <v>30</v>
      </c>
      <c r="H199" s="68">
        <v>6</v>
      </c>
    </row>
    <row r="200" spans="1:8" ht="15">
      <c r="A200" s="74">
        <v>31440000</v>
      </c>
      <c r="B200" s="75" t="s">
        <v>383</v>
      </c>
      <c r="C200" s="76"/>
      <c r="D200" s="77" t="s">
        <v>359</v>
      </c>
      <c r="E200" s="69" t="s">
        <v>332</v>
      </c>
      <c r="F200" s="37" t="s">
        <v>29</v>
      </c>
      <c r="G200" s="37" t="s">
        <v>30</v>
      </c>
      <c r="H200" s="68">
        <v>4</v>
      </c>
    </row>
    <row r="201" spans="1:8" ht="15">
      <c r="A201" s="74">
        <v>31500000</v>
      </c>
      <c r="B201" s="75" t="s">
        <v>384</v>
      </c>
      <c r="C201" s="76"/>
      <c r="D201" s="77" t="s">
        <v>359</v>
      </c>
      <c r="E201" s="69" t="s">
        <v>332</v>
      </c>
      <c r="F201" s="37" t="s">
        <v>29</v>
      </c>
      <c r="G201" s="37" t="s">
        <v>30</v>
      </c>
      <c r="H201" s="77">
        <v>2</v>
      </c>
    </row>
    <row r="202" spans="1:8" ht="15">
      <c r="A202" s="74">
        <v>31500000</v>
      </c>
      <c r="B202" s="75" t="s">
        <v>385</v>
      </c>
      <c r="C202" s="76"/>
      <c r="D202" s="77" t="s">
        <v>359</v>
      </c>
      <c r="E202" s="69" t="s">
        <v>332</v>
      </c>
      <c r="F202" s="37" t="s">
        <v>29</v>
      </c>
      <c r="G202" s="37" t="s">
        <v>30</v>
      </c>
      <c r="H202" s="77">
        <v>30</v>
      </c>
    </row>
    <row r="203" spans="1:8" ht="15.75">
      <c r="A203" s="78">
        <v>39839200</v>
      </c>
      <c r="B203" s="79" t="s">
        <v>386</v>
      </c>
      <c r="C203" s="80"/>
      <c r="D203" s="77" t="s">
        <v>359</v>
      </c>
      <c r="E203" s="69" t="s">
        <v>332</v>
      </c>
      <c r="F203" s="37" t="s">
        <v>29</v>
      </c>
      <c r="G203" s="37" t="s">
        <v>30</v>
      </c>
      <c r="H203" s="81">
        <v>2</v>
      </c>
    </row>
    <row r="204" spans="1:8" ht="15.75">
      <c r="A204" s="78">
        <v>39821000</v>
      </c>
      <c r="B204" s="79" t="s">
        <v>387</v>
      </c>
      <c r="C204" s="80"/>
      <c r="D204" s="77" t="s">
        <v>359</v>
      </c>
      <c r="E204" s="69" t="s">
        <v>332</v>
      </c>
      <c r="F204" s="37" t="s">
        <v>29</v>
      </c>
      <c r="G204" s="37" t="s">
        <v>30</v>
      </c>
      <c r="H204" s="81">
        <v>30</v>
      </c>
    </row>
    <row r="205" spans="1:8" ht="15.75">
      <c r="A205" s="78">
        <v>39831278</v>
      </c>
      <c r="B205" s="79" t="s">
        <v>388</v>
      </c>
      <c r="C205" s="80"/>
      <c r="D205" s="77" t="s">
        <v>359</v>
      </c>
      <c r="E205" s="69" t="s">
        <v>332</v>
      </c>
      <c r="F205" s="37" t="s">
        <v>29</v>
      </c>
      <c r="G205" s="37" t="s">
        <v>30</v>
      </c>
      <c r="H205" s="81">
        <v>6</v>
      </c>
    </row>
    <row r="206" spans="1:8" ht="15.75">
      <c r="A206" s="78">
        <v>39835000</v>
      </c>
      <c r="B206" s="79" t="s">
        <v>389</v>
      </c>
      <c r="C206" s="80"/>
      <c r="D206" s="77" t="s">
        <v>359</v>
      </c>
      <c r="E206" s="69" t="s">
        <v>332</v>
      </c>
      <c r="F206" s="37" t="s">
        <v>29</v>
      </c>
      <c r="G206" s="37" t="s">
        <v>30</v>
      </c>
      <c r="H206" s="81">
        <v>2</v>
      </c>
    </row>
    <row r="207" spans="1:8" ht="21.75" customHeight="1">
      <c r="A207" s="74">
        <v>33711430</v>
      </c>
      <c r="B207" s="79" t="s">
        <v>390</v>
      </c>
      <c r="C207" s="80"/>
      <c r="D207" s="77" t="s">
        <v>359</v>
      </c>
      <c r="E207" s="69" t="s">
        <v>332</v>
      </c>
      <c r="F207" s="37" t="s">
        <v>29</v>
      </c>
      <c r="G207" s="37" t="s">
        <v>30</v>
      </c>
      <c r="H207" s="81">
        <v>10</v>
      </c>
    </row>
    <row r="208" spans="1:8" ht="21.75" customHeight="1">
      <c r="A208" s="74"/>
      <c r="B208" s="79" t="s">
        <v>391</v>
      </c>
      <c r="C208" s="80"/>
      <c r="D208" s="77"/>
      <c r="E208" s="69"/>
      <c r="F208" s="37"/>
      <c r="G208" s="37"/>
      <c r="H208" s="81">
        <v>6</v>
      </c>
    </row>
    <row r="209" spans="1:8" ht="15.75">
      <c r="A209" s="74">
        <v>39831245</v>
      </c>
      <c r="B209" s="79" t="s">
        <v>392</v>
      </c>
      <c r="C209" s="80"/>
      <c r="D209" s="77" t="s">
        <v>359</v>
      </c>
      <c r="E209" s="69" t="s">
        <v>332</v>
      </c>
      <c r="F209" s="37" t="s">
        <v>29</v>
      </c>
      <c r="G209" s="37" t="s">
        <v>30</v>
      </c>
      <c r="H209" s="81">
        <v>3</v>
      </c>
    </row>
    <row r="210" spans="1:8" ht="15.75">
      <c r="A210" s="74">
        <v>39831241</v>
      </c>
      <c r="B210" s="82" t="s">
        <v>393</v>
      </c>
      <c r="C210" s="83"/>
      <c r="D210" s="77" t="s">
        <v>359</v>
      </c>
      <c r="E210" s="69" t="s">
        <v>332</v>
      </c>
      <c r="F210" s="37" t="s">
        <v>29</v>
      </c>
      <c r="G210" s="37" t="s">
        <v>30</v>
      </c>
      <c r="H210" s="81">
        <v>10</v>
      </c>
    </row>
    <row r="211" spans="1:8" ht="15.75">
      <c r="A211" s="74">
        <v>39836000</v>
      </c>
      <c r="B211" s="79" t="s">
        <v>394</v>
      </c>
      <c r="C211" s="80"/>
      <c r="D211" s="77" t="s">
        <v>359</v>
      </c>
      <c r="E211" s="69" t="s">
        <v>332</v>
      </c>
      <c r="F211" s="37" t="s">
        <v>29</v>
      </c>
      <c r="G211" s="37" t="s">
        <v>30</v>
      </c>
      <c r="H211" s="81">
        <v>8</v>
      </c>
    </row>
    <row r="212" spans="1:8" ht="17.25">
      <c r="A212" s="74"/>
      <c r="B212" s="84" t="s">
        <v>395</v>
      </c>
      <c r="C212" s="80"/>
      <c r="D212" s="85"/>
      <c r="E212" s="86" t="s">
        <v>23</v>
      </c>
      <c r="F212" s="31">
        <v>80</v>
      </c>
      <c r="G212" s="31">
        <v>80</v>
      </c>
      <c r="H212" s="125">
        <v>1</v>
      </c>
    </row>
    <row r="213" spans="1:8" ht="17.25">
      <c r="A213" s="88">
        <v>79810000</v>
      </c>
      <c r="B213" s="89" t="s">
        <v>396</v>
      </c>
      <c r="C213" s="80"/>
      <c r="D213" s="77" t="s">
        <v>359</v>
      </c>
      <c r="E213" s="90" t="s">
        <v>332</v>
      </c>
      <c r="F213" s="91" t="s">
        <v>29</v>
      </c>
      <c r="G213" s="91" t="s">
        <v>30</v>
      </c>
      <c r="H213" s="87">
        <v>30</v>
      </c>
    </row>
    <row r="214" spans="1:8" ht="17.25">
      <c r="A214" s="88">
        <v>79810000</v>
      </c>
      <c r="B214" s="89" t="s">
        <v>397</v>
      </c>
      <c r="C214" s="80"/>
      <c r="D214" s="77" t="s">
        <v>359</v>
      </c>
      <c r="E214" s="90" t="s">
        <v>332</v>
      </c>
      <c r="F214" s="91" t="s">
        <v>29</v>
      </c>
      <c r="G214" s="91" t="s">
        <v>30</v>
      </c>
      <c r="H214" s="87">
        <v>60</v>
      </c>
    </row>
    <row r="215" spans="1:8" ht="17.25">
      <c r="A215" s="88">
        <v>79810000</v>
      </c>
      <c r="B215" s="89" t="s">
        <v>398</v>
      </c>
      <c r="C215" s="80"/>
      <c r="D215" s="77" t="s">
        <v>359</v>
      </c>
      <c r="E215" s="90" t="s">
        <v>332</v>
      </c>
      <c r="F215" s="91" t="s">
        <v>29</v>
      </c>
      <c r="G215" s="91" t="s">
        <v>30</v>
      </c>
      <c r="H215" s="87">
        <v>60</v>
      </c>
    </row>
    <row r="216" spans="1:8" ht="17.25">
      <c r="A216" s="88">
        <v>79810000</v>
      </c>
      <c r="B216" s="92" t="s">
        <v>399</v>
      </c>
      <c r="C216" s="80"/>
      <c r="D216" s="77" t="s">
        <v>359</v>
      </c>
      <c r="E216" s="90" t="s">
        <v>332</v>
      </c>
      <c r="F216" s="91" t="s">
        <v>29</v>
      </c>
      <c r="G216" s="91" t="s">
        <v>30</v>
      </c>
      <c r="H216" s="87">
        <v>2000</v>
      </c>
    </row>
    <row r="217" spans="1:8" ht="16.5">
      <c r="A217" s="88">
        <v>79810000</v>
      </c>
      <c r="B217" s="92" t="s">
        <v>400</v>
      </c>
      <c r="C217" s="80"/>
      <c r="D217" s="77" t="s">
        <v>359</v>
      </c>
      <c r="E217" s="90" t="s">
        <v>332</v>
      </c>
      <c r="F217" s="91" t="s">
        <v>29</v>
      </c>
      <c r="G217" s="91" t="s">
        <v>30</v>
      </c>
      <c r="H217" s="81">
        <v>20</v>
      </c>
    </row>
    <row r="218" spans="1:8" ht="16.5">
      <c r="A218" s="88">
        <v>79810000</v>
      </c>
      <c r="B218" s="89" t="s">
        <v>401</v>
      </c>
      <c r="C218" s="80"/>
      <c r="D218" s="77" t="s">
        <v>359</v>
      </c>
      <c r="E218" s="90" t="s">
        <v>332</v>
      </c>
      <c r="F218" s="91" t="s">
        <v>29</v>
      </c>
      <c r="G218" s="91" t="s">
        <v>30</v>
      </c>
      <c r="H218" s="81">
        <v>30</v>
      </c>
    </row>
    <row r="219" spans="1:8" ht="16.5">
      <c r="A219" s="88">
        <v>79810000</v>
      </c>
      <c r="B219" s="89" t="s">
        <v>402</v>
      </c>
      <c r="C219" s="80"/>
      <c r="D219" s="77" t="s">
        <v>359</v>
      </c>
      <c r="E219" s="90" t="s">
        <v>332</v>
      </c>
      <c r="F219" s="91" t="s">
        <v>29</v>
      </c>
      <c r="G219" s="91" t="s">
        <v>30</v>
      </c>
      <c r="H219" s="81">
        <v>70</v>
      </c>
    </row>
    <row r="220" spans="1:8" ht="16.5">
      <c r="A220" s="88">
        <v>79810000</v>
      </c>
      <c r="B220" s="93" t="s">
        <v>403</v>
      </c>
      <c r="C220" s="80"/>
      <c r="D220" s="77" t="s">
        <v>359</v>
      </c>
      <c r="E220" s="90" t="s">
        <v>332</v>
      </c>
      <c r="F220" s="91" t="s">
        <v>29</v>
      </c>
      <c r="G220" s="91" t="s">
        <v>30</v>
      </c>
      <c r="H220" s="81">
        <v>50</v>
      </c>
    </row>
    <row r="221" spans="1:8" ht="16.5">
      <c r="A221" s="88">
        <v>79810000</v>
      </c>
      <c r="B221" s="93" t="s">
        <v>404</v>
      </c>
      <c r="C221" s="80"/>
      <c r="D221" s="77" t="s">
        <v>359</v>
      </c>
      <c r="E221" s="90" t="s">
        <v>332</v>
      </c>
      <c r="F221" s="91" t="s">
        <v>29</v>
      </c>
      <c r="G221" s="91" t="s">
        <v>30</v>
      </c>
      <c r="H221" s="81">
        <v>50</v>
      </c>
    </row>
    <row r="222" spans="1:8" ht="16.5">
      <c r="A222" s="88">
        <v>79810000</v>
      </c>
      <c r="B222" s="92" t="s">
        <v>405</v>
      </c>
      <c r="C222" s="80"/>
      <c r="D222" s="77" t="s">
        <v>359</v>
      </c>
      <c r="E222" s="90" t="s">
        <v>332</v>
      </c>
      <c r="F222" s="91" t="s">
        <v>29</v>
      </c>
      <c r="G222" s="91" t="s">
        <v>30</v>
      </c>
      <c r="H222" s="81">
        <v>30</v>
      </c>
    </row>
    <row r="223" spans="1:8" ht="16.5">
      <c r="A223" s="88">
        <v>79810000</v>
      </c>
      <c r="B223" s="92" t="s">
        <v>406</v>
      </c>
      <c r="C223" s="80"/>
      <c r="D223" s="77" t="s">
        <v>359</v>
      </c>
      <c r="E223" s="90" t="s">
        <v>332</v>
      </c>
      <c r="F223" s="91" t="s">
        <v>29</v>
      </c>
      <c r="G223" s="91" t="s">
        <v>30</v>
      </c>
      <c r="H223" s="81">
        <v>30</v>
      </c>
    </row>
    <row r="224" spans="1:8" ht="16.5">
      <c r="A224" s="88">
        <v>79810000</v>
      </c>
      <c r="B224" s="94" t="s">
        <v>407</v>
      </c>
      <c r="C224" s="80"/>
      <c r="D224" s="77" t="s">
        <v>359</v>
      </c>
      <c r="E224" s="90" t="s">
        <v>332</v>
      </c>
      <c r="F224" s="91" t="s">
        <v>29</v>
      </c>
      <c r="G224" s="91" t="s">
        <v>30</v>
      </c>
      <c r="H224" s="81">
        <v>3315</v>
      </c>
    </row>
    <row r="225" spans="1:8" ht="16.5">
      <c r="A225" s="88">
        <v>79810000</v>
      </c>
      <c r="B225" s="94" t="s">
        <v>408</v>
      </c>
      <c r="C225" s="80"/>
      <c r="D225" s="77" t="s">
        <v>359</v>
      </c>
      <c r="E225" s="90" t="s">
        <v>332</v>
      </c>
      <c r="F225" s="91" t="s">
        <v>29</v>
      </c>
      <c r="G225" s="91" t="s">
        <v>30</v>
      </c>
      <c r="H225" s="81">
        <v>1500</v>
      </c>
    </row>
    <row r="226" spans="1:8" ht="21.75" customHeight="1">
      <c r="A226" s="64" t="s">
        <v>409</v>
      </c>
      <c r="B226" s="95" t="s">
        <v>410</v>
      </c>
      <c r="C226" s="95"/>
      <c r="D226" s="64" t="s">
        <v>359</v>
      </c>
      <c r="E226" s="64" t="s">
        <v>23</v>
      </c>
      <c r="F226" s="64">
        <v>550</v>
      </c>
      <c r="G226" s="64">
        <v>550</v>
      </c>
      <c r="H226" s="64">
        <v>1</v>
      </c>
    </row>
    <row r="227" spans="1:8" ht="21.75" customHeight="1">
      <c r="A227" s="64"/>
      <c r="B227" s="95" t="s">
        <v>411</v>
      </c>
      <c r="C227" s="95"/>
      <c r="D227" s="64" t="s">
        <v>359</v>
      </c>
      <c r="E227" s="64" t="s">
        <v>23</v>
      </c>
      <c r="F227" s="64">
        <v>25</v>
      </c>
      <c r="G227" s="64">
        <v>25</v>
      </c>
      <c r="H227" s="64">
        <v>1</v>
      </c>
    </row>
    <row r="228" spans="1:8" ht="18.75" customHeight="1">
      <c r="A228" s="27">
        <v>3432</v>
      </c>
      <c r="B228" s="95" t="s">
        <v>412</v>
      </c>
      <c r="C228" s="95"/>
      <c r="D228" s="64" t="s">
        <v>359</v>
      </c>
      <c r="E228" s="64" t="s">
        <v>23</v>
      </c>
      <c r="F228" s="64">
        <v>100</v>
      </c>
      <c r="G228" s="64">
        <v>100</v>
      </c>
      <c r="H228" s="64">
        <v>1</v>
      </c>
    </row>
    <row r="229" spans="1:8">
      <c r="A229" s="96"/>
      <c r="B229" s="64" t="s">
        <v>413</v>
      </c>
      <c r="C229" s="64"/>
      <c r="D229" s="64"/>
      <c r="E229" s="69"/>
      <c r="F229" s="69"/>
      <c r="G229" s="69"/>
      <c r="H229" s="97"/>
    </row>
    <row r="230" spans="1:8" ht="15">
      <c r="A230" s="27">
        <v>5030</v>
      </c>
      <c r="B230" s="98" t="s">
        <v>414</v>
      </c>
      <c r="C230" s="98"/>
      <c r="D230" s="64"/>
      <c r="E230" s="64"/>
      <c r="F230" s="64"/>
      <c r="G230" s="64"/>
      <c r="H230" s="64"/>
    </row>
    <row r="231" spans="1:8" ht="15">
      <c r="A231" s="27"/>
      <c r="B231" s="98" t="s">
        <v>415</v>
      </c>
      <c r="C231" s="98"/>
      <c r="D231" s="64" t="s">
        <v>359</v>
      </c>
      <c r="E231" s="64" t="s">
        <v>23</v>
      </c>
      <c r="F231" s="64">
        <v>50</v>
      </c>
      <c r="G231" s="64">
        <v>50</v>
      </c>
      <c r="H231" s="64">
        <v>1</v>
      </c>
    </row>
    <row r="232" spans="1:8" ht="15">
      <c r="A232" s="27">
        <v>5031</v>
      </c>
      <c r="B232" s="98" t="s">
        <v>430</v>
      </c>
      <c r="C232" s="98"/>
      <c r="D232" s="64"/>
      <c r="E232" s="64" t="s">
        <v>23</v>
      </c>
      <c r="F232" s="64">
        <v>43</v>
      </c>
      <c r="G232" s="64">
        <v>43</v>
      </c>
      <c r="H232" s="64">
        <v>1</v>
      </c>
    </row>
    <row r="233" spans="1:8" ht="15">
      <c r="A233" s="27">
        <v>7240</v>
      </c>
      <c r="B233" s="98" t="s">
        <v>416</v>
      </c>
      <c r="C233" s="98"/>
      <c r="D233" s="64" t="s">
        <v>359</v>
      </c>
      <c r="E233" s="64" t="s">
        <v>23</v>
      </c>
      <c r="F233" s="64">
        <v>320</v>
      </c>
      <c r="G233" s="64">
        <v>320</v>
      </c>
      <c r="H233" s="64">
        <v>1</v>
      </c>
    </row>
    <row r="234" spans="1:8" ht="15">
      <c r="A234" s="27" t="s">
        <v>417</v>
      </c>
      <c r="B234" s="95" t="s">
        <v>418</v>
      </c>
      <c r="C234" s="95"/>
      <c r="D234" s="64" t="s">
        <v>419</v>
      </c>
      <c r="E234" s="64" t="s">
        <v>23</v>
      </c>
      <c r="F234" s="64">
        <v>800</v>
      </c>
      <c r="G234" s="64">
        <v>800</v>
      </c>
      <c r="H234" s="64">
        <v>1</v>
      </c>
    </row>
    <row r="235" spans="1:8" ht="15">
      <c r="A235" s="27">
        <v>6421</v>
      </c>
      <c r="B235" s="95" t="s">
        <v>420</v>
      </c>
      <c r="C235" s="95"/>
      <c r="D235" s="64" t="s">
        <v>419</v>
      </c>
      <c r="E235" s="64" t="s">
        <v>23</v>
      </c>
      <c r="F235" s="64">
        <v>20</v>
      </c>
      <c r="G235" s="64">
        <v>20</v>
      </c>
      <c r="H235" s="64">
        <v>1</v>
      </c>
    </row>
    <row r="236" spans="1:8" ht="15">
      <c r="A236" s="27">
        <v>6421</v>
      </c>
      <c r="B236" s="95" t="s">
        <v>421</v>
      </c>
      <c r="C236" s="95"/>
      <c r="D236" s="64" t="s">
        <v>359</v>
      </c>
      <c r="E236" s="64" t="s">
        <v>23</v>
      </c>
      <c r="F236" s="64">
        <v>60</v>
      </c>
      <c r="G236" s="64">
        <v>60</v>
      </c>
      <c r="H236" s="64">
        <v>1</v>
      </c>
    </row>
    <row r="237" spans="1:8" ht="15">
      <c r="A237" s="27">
        <v>6611</v>
      </c>
      <c r="B237" s="95" t="s">
        <v>422</v>
      </c>
      <c r="C237" s="95"/>
      <c r="D237" s="64" t="s">
        <v>359</v>
      </c>
      <c r="E237" s="64" t="s">
        <v>23</v>
      </c>
      <c r="F237" s="64">
        <v>5</v>
      </c>
      <c r="G237" s="64">
        <v>5</v>
      </c>
      <c r="H237" s="64">
        <v>1</v>
      </c>
    </row>
    <row r="238" spans="1:8" ht="15">
      <c r="A238" s="27">
        <v>6151</v>
      </c>
      <c r="B238" s="95" t="s">
        <v>423</v>
      </c>
      <c r="C238" s="95"/>
      <c r="D238" s="64" t="s">
        <v>359</v>
      </c>
      <c r="E238" s="64" t="s">
        <v>23</v>
      </c>
      <c r="F238" s="64">
        <v>18</v>
      </c>
      <c r="G238" s="64">
        <v>18</v>
      </c>
      <c r="H238" s="64">
        <v>1</v>
      </c>
    </row>
    <row r="239" spans="1:8" ht="15">
      <c r="A239" s="27"/>
      <c r="B239" s="95" t="s">
        <v>424</v>
      </c>
      <c r="C239" s="95"/>
      <c r="D239" s="64" t="s">
        <v>359</v>
      </c>
      <c r="E239" s="64" t="s">
        <v>23</v>
      </c>
      <c r="F239" s="64">
        <v>25</v>
      </c>
      <c r="G239" s="64">
        <v>25</v>
      </c>
      <c r="H239" s="64">
        <v>1</v>
      </c>
    </row>
    <row r="240" spans="1:8" ht="15" customHeight="1">
      <c r="A240" s="27">
        <v>9052</v>
      </c>
      <c r="B240" s="95" t="s">
        <v>425</v>
      </c>
      <c r="C240" s="95"/>
      <c r="D240" s="64" t="s">
        <v>359</v>
      </c>
      <c r="E240" s="64" t="s">
        <v>23</v>
      </c>
      <c r="F240" s="64">
        <v>20</v>
      </c>
      <c r="G240" s="64">
        <v>20</v>
      </c>
      <c r="H240" s="64">
        <v>1</v>
      </c>
    </row>
    <row r="241" spans="1:8" ht="15">
      <c r="A241" s="27">
        <v>7220</v>
      </c>
      <c r="B241" s="95" t="s">
        <v>426</v>
      </c>
      <c r="C241" s="95"/>
      <c r="D241" s="64" t="s">
        <v>359</v>
      </c>
      <c r="E241" s="64" t="s">
        <v>23</v>
      </c>
      <c r="F241" s="64">
        <v>141</v>
      </c>
      <c r="G241" s="64">
        <v>141</v>
      </c>
      <c r="H241" s="64">
        <v>1</v>
      </c>
    </row>
    <row r="242" spans="1:8" ht="15">
      <c r="A242" s="99"/>
      <c r="B242" s="100" t="s">
        <v>427</v>
      </c>
      <c r="C242" s="99"/>
      <c r="D242" s="101"/>
      <c r="E242" s="99"/>
      <c r="F242" s="102">
        <f>F19+F231+F232+F233+F234+F235+F236+F237+F238+F239+F240+F241</f>
        <v>4887</v>
      </c>
      <c r="G242" s="103">
        <v>4887</v>
      </c>
      <c r="H242" s="99"/>
    </row>
    <row r="243" spans="1:8" ht="15">
      <c r="D243" s="104"/>
      <c r="G243" s="105"/>
    </row>
    <row r="244" spans="1:8" ht="15">
      <c r="B244" s="1" t="s">
        <v>432</v>
      </c>
      <c r="C244" s="1"/>
      <c r="D244" s="1"/>
    </row>
  </sheetData>
  <mergeCells count="15">
    <mergeCell ref="B13:H13"/>
    <mergeCell ref="F1:G1"/>
    <mergeCell ref="F2:H2"/>
    <mergeCell ref="F3:H3"/>
    <mergeCell ref="F4:H4"/>
    <mergeCell ref="B12:H12"/>
    <mergeCell ref="B152:C152"/>
    <mergeCell ref="B153:C153"/>
    <mergeCell ref="B154:C154"/>
    <mergeCell ref="B14:H14"/>
    <mergeCell ref="B15:C16"/>
    <mergeCell ref="B17:C17"/>
    <mergeCell ref="B18:C18"/>
    <mergeCell ref="B19:C19"/>
    <mergeCell ref="B151:C151"/>
  </mergeCells>
  <pageMargins left="0" right="0" top="0.19685039370078741" bottom="0" header="0.51181102362204722" footer="0.51181102362204722"/>
  <pageSetup paperSize="9" orientation="landscape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գնման պլան փոփոխ 2016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2016-08-17T10:07:37Z</cp:lastPrinted>
  <dcterms:created xsi:type="dcterms:W3CDTF">2016-08-17T09:51:28Z</dcterms:created>
  <dcterms:modified xsi:type="dcterms:W3CDTF">2016-08-17T10:15:44Z</dcterms:modified>
</cp:coreProperties>
</file>