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095" windowHeight="8445"/>
  </bookViews>
  <sheets>
    <sheet name="2017թ, (4)" sheetId="6" r:id="rId1"/>
    <sheet name="2016թ, (3)" sheetId="5" r:id="rId2"/>
    <sheet name="2015թ, (2)" sheetId="4" r:id="rId3"/>
    <sheet name="2014 թ," sheetId="1" r:id="rId4"/>
    <sheet name="Sheet2" sheetId="2" r:id="rId5"/>
    <sheet name="Sheet3" sheetId="3" r:id="rId6"/>
  </sheets>
  <calcPr calcId="145621"/>
</workbook>
</file>

<file path=xl/calcChain.xml><?xml version="1.0" encoding="utf-8"?>
<calcChain xmlns="http://schemas.openxmlformats.org/spreadsheetml/2006/main">
  <c r="L17" i="6" l="1"/>
  <c r="L14" i="6" l="1"/>
  <c r="L76" i="5"/>
  <c r="L17" i="5"/>
  <c r="L14" i="5" l="1"/>
</calcChain>
</file>

<file path=xl/sharedStrings.xml><?xml version="1.0" encoding="utf-8"?>
<sst xmlns="http://schemas.openxmlformats.org/spreadsheetml/2006/main" count="996" uniqueCount="158">
  <si>
    <r>
      <t>Հաստատում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Sylfaen"/>
        <family val="1"/>
        <charset val="204"/>
      </rPr>
      <t>եմ՝</t>
    </r>
  </si>
  <si>
    <r>
      <t xml:space="preserve">Ախթալա  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Sylfaen"/>
        <family val="1"/>
        <charset val="204"/>
      </rPr>
      <t>համայնքի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Sylfaen"/>
        <family val="1"/>
        <charset val="204"/>
      </rPr>
      <t>ղեկավար</t>
    </r>
    <r>
      <rPr>
        <sz val="10"/>
        <color theme="1"/>
        <rFont val="Arial LatArm"/>
        <family val="2"/>
      </rPr>
      <t xml:space="preserve">`                           </t>
    </r>
  </si>
  <si>
    <r>
      <t>_________________</t>
    </r>
    <r>
      <rPr>
        <sz val="10"/>
        <color theme="1"/>
        <rFont val="Sylfaen"/>
        <family val="1"/>
        <charset val="204"/>
      </rPr>
      <t xml:space="preserve">Հ. Խաչիկյան </t>
    </r>
  </si>
  <si>
    <r>
      <t>Պատվիրատուն</t>
    </r>
    <r>
      <rPr>
        <sz val="12"/>
        <color theme="1"/>
        <rFont val="Arial LatArm"/>
        <family val="2"/>
      </rPr>
      <t>__</t>
    </r>
    <r>
      <rPr>
        <sz val="12"/>
        <color theme="1"/>
        <rFont val="Sylfaen"/>
        <family val="1"/>
        <charset val="204"/>
      </rPr>
      <t>ՀՀ</t>
    </r>
    <r>
      <rPr>
        <sz val="12"/>
        <color theme="1"/>
        <rFont val="Arial LatArm"/>
        <family val="2"/>
      </rPr>
      <t xml:space="preserve"> </t>
    </r>
    <r>
      <rPr>
        <sz val="12"/>
        <color theme="1"/>
        <rFont val="Sylfaen"/>
        <family val="1"/>
        <charset val="204"/>
      </rPr>
      <t xml:space="preserve">Լոռու </t>
    </r>
    <r>
      <rPr>
        <sz val="12"/>
        <color theme="1"/>
        <rFont val="Arial LatArm"/>
        <family val="2"/>
      </rPr>
      <t xml:space="preserve"> </t>
    </r>
    <r>
      <rPr>
        <sz val="12"/>
        <color theme="1"/>
        <rFont val="Sylfaen"/>
        <family val="1"/>
        <charset val="204"/>
      </rPr>
      <t>մարզի</t>
    </r>
    <r>
      <rPr>
        <sz val="12"/>
        <color theme="1"/>
        <rFont val="Arial LatArm"/>
        <family val="2"/>
      </rPr>
      <t xml:space="preserve"> </t>
    </r>
    <r>
      <rPr>
        <sz val="12"/>
        <color theme="1"/>
        <rFont val="Sylfaen"/>
        <family val="1"/>
        <charset val="204"/>
      </rPr>
      <t xml:space="preserve">Ախթալայի </t>
    </r>
    <r>
      <rPr>
        <sz val="12"/>
        <color theme="1"/>
        <rFont val="Arial LatArm"/>
        <family val="2"/>
      </rPr>
      <t xml:space="preserve"> </t>
    </r>
    <r>
      <rPr>
        <sz val="12"/>
        <color theme="1"/>
        <rFont val="Sylfaen"/>
        <family val="1"/>
        <charset val="204"/>
      </rPr>
      <t>քաղաքապետարան</t>
    </r>
    <r>
      <rPr>
        <sz val="12"/>
        <color theme="1"/>
        <rFont val="Arial LatArm"/>
        <family val="2"/>
      </rPr>
      <t>__</t>
    </r>
  </si>
  <si>
    <r>
      <t>Գնման</t>
    </r>
    <r>
      <rPr>
        <sz val="12"/>
        <color theme="1"/>
        <rFont val="Arial LatArm"/>
        <family val="2"/>
      </rPr>
      <t xml:space="preserve"> </t>
    </r>
    <r>
      <rPr>
        <sz val="12"/>
        <color theme="1"/>
        <rFont val="Sylfaen"/>
        <family val="1"/>
        <charset val="204"/>
      </rPr>
      <t>առարկան</t>
    </r>
  </si>
  <si>
    <r>
      <t>Չափման</t>
    </r>
    <r>
      <rPr>
        <sz val="12"/>
        <color theme="1"/>
        <rFont val="Arial LatArm"/>
        <family val="2"/>
      </rPr>
      <t xml:space="preserve"> </t>
    </r>
    <r>
      <rPr>
        <sz val="12"/>
        <color theme="1"/>
        <rFont val="Sylfaen"/>
        <family val="1"/>
        <charset val="204"/>
      </rPr>
      <t>միավորը</t>
    </r>
  </si>
  <si>
    <t>Քանակը</t>
  </si>
  <si>
    <r>
      <t>Գնման</t>
    </r>
    <r>
      <rPr>
        <sz val="12"/>
        <color theme="1"/>
        <rFont val="Arial LatArm"/>
        <family val="2"/>
      </rPr>
      <t xml:space="preserve"> </t>
    </r>
    <r>
      <rPr>
        <sz val="12"/>
        <color theme="1"/>
        <rFont val="Sylfaen"/>
        <family val="1"/>
        <charset val="204"/>
      </rPr>
      <t>ձև</t>
    </r>
  </si>
  <si>
    <r>
      <t>(</t>
    </r>
    <r>
      <rPr>
        <sz val="12"/>
        <color theme="1"/>
        <rFont val="Sylfaen"/>
        <family val="1"/>
        <charset val="204"/>
      </rPr>
      <t>ընթացակարգ</t>
    </r>
    <r>
      <rPr>
        <sz val="12"/>
        <color theme="1"/>
        <rFont val="Arial LatArm"/>
        <family val="2"/>
      </rPr>
      <t>)</t>
    </r>
  </si>
  <si>
    <t>Ծրագիրը</t>
  </si>
  <si>
    <r>
      <t>(</t>
    </r>
    <r>
      <rPr>
        <b/>
        <i/>
        <sz val="10"/>
        <color theme="1"/>
        <rFont val="Sylfaen"/>
        <family val="1"/>
        <charset val="204"/>
      </rPr>
      <t>ըստ</t>
    </r>
    <r>
      <rPr>
        <b/>
        <i/>
        <sz val="10"/>
        <color theme="1"/>
        <rFont val="Arial LatArm"/>
        <family val="2"/>
      </rPr>
      <t xml:space="preserve"> </t>
    </r>
    <r>
      <rPr>
        <b/>
        <i/>
        <sz val="10"/>
        <color theme="1"/>
        <rFont val="Sylfaen"/>
        <family val="1"/>
        <charset val="204"/>
      </rPr>
      <t>բյուջետային</t>
    </r>
    <r>
      <rPr>
        <b/>
        <i/>
        <sz val="10"/>
        <color theme="1"/>
        <rFont val="Arial LatArm"/>
        <family val="2"/>
      </rPr>
      <t xml:space="preserve"> </t>
    </r>
    <r>
      <rPr>
        <b/>
        <i/>
        <sz val="10"/>
        <color theme="1"/>
        <rFont val="Sylfaen"/>
        <family val="1"/>
        <charset val="204"/>
      </rPr>
      <t>ծախսերի</t>
    </r>
    <r>
      <rPr>
        <b/>
        <i/>
        <sz val="10"/>
        <color theme="1"/>
        <rFont val="Arial LatArm"/>
        <family val="2"/>
      </rPr>
      <t xml:space="preserve"> </t>
    </r>
    <r>
      <rPr>
        <b/>
        <i/>
        <sz val="10"/>
        <color theme="1"/>
        <rFont val="Sylfaen"/>
        <family val="1"/>
        <charset val="204"/>
      </rPr>
      <t>գործառնական</t>
    </r>
    <r>
      <rPr>
        <b/>
        <i/>
        <sz val="10"/>
        <color theme="1"/>
        <rFont val="Arial LatArm"/>
        <family val="2"/>
      </rPr>
      <t xml:space="preserve"> </t>
    </r>
    <r>
      <rPr>
        <b/>
        <i/>
        <sz val="10"/>
        <color theme="1"/>
        <rFont val="Sylfaen"/>
        <family val="1"/>
        <charset val="204"/>
      </rPr>
      <t>դասակարգման</t>
    </r>
    <r>
      <rPr>
        <b/>
        <i/>
        <sz val="10"/>
        <color theme="1"/>
        <rFont val="Arial LatArm"/>
        <family val="2"/>
      </rPr>
      <t>)</t>
    </r>
  </si>
  <si>
    <t>Ապրանքներ</t>
  </si>
  <si>
    <r>
      <t>Գրասենյակային</t>
    </r>
    <r>
      <rPr>
        <i/>
        <sz val="10"/>
        <color theme="1"/>
        <rFont val="Arial LatArm"/>
        <family val="2"/>
      </rPr>
      <t xml:space="preserve"> </t>
    </r>
    <r>
      <rPr>
        <i/>
        <sz val="10"/>
        <color theme="1"/>
        <rFont val="Sylfaen"/>
        <family val="1"/>
        <charset val="204"/>
      </rPr>
      <t>նյութեր</t>
    </r>
  </si>
  <si>
    <r>
      <t>Թղթապանակ</t>
    </r>
    <r>
      <rPr>
        <sz val="9"/>
        <color theme="1"/>
        <rFont val="Arial LatArm"/>
        <family val="2"/>
      </rPr>
      <t>-</t>
    </r>
    <r>
      <rPr>
        <sz val="9"/>
        <color theme="1"/>
        <rFont val="Sylfaen"/>
        <family val="1"/>
        <charset val="204"/>
      </rPr>
      <t>ռեգիստոր</t>
    </r>
  </si>
  <si>
    <t>հատ</t>
  </si>
  <si>
    <t>ՇՀ</t>
  </si>
  <si>
    <t>Արագակար</t>
  </si>
  <si>
    <r>
      <t>Թղթապանակ</t>
    </r>
    <r>
      <rPr>
        <sz val="9"/>
        <color theme="1"/>
        <rFont val="Arial LatArm"/>
        <family val="2"/>
      </rPr>
      <t xml:space="preserve"> 5</t>
    </r>
  </si>
  <si>
    <t>տուփ</t>
  </si>
  <si>
    <t>Դակիչ</t>
  </si>
  <si>
    <t>Կարիչ</t>
  </si>
  <si>
    <r>
      <t>Նշումների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թուղթ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կպչուն</t>
    </r>
  </si>
  <si>
    <t>Կոճգամ</t>
  </si>
  <si>
    <t>Ամրակ</t>
  </si>
  <si>
    <r>
      <t>Հաշվիչ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մեքենա</t>
    </r>
  </si>
  <si>
    <t>Սոսինձ</t>
  </si>
  <si>
    <t>Ռետին</t>
  </si>
  <si>
    <r>
      <t>Ուղղիչ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գրիչ</t>
    </r>
  </si>
  <si>
    <r>
      <t>Կնիքի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բարձիկ</t>
    </r>
  </si>
  <si>
    <t>Սկոչ</t>
  </si>
  <si>
    <r>
      <t>Գրասենյակային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գիրք</t>
    </r>
  </si>
  <si>
    <r>
      <t>Դրամարկղի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գիրք</t>
    </r>
  </si>
  <si>
    <r>
      <t>Պահեստի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գիրք</t>
    </r>
  </si>
  <si>
    <t>Նոթատետր</t>
  </si>
  <si>
    <t>Օրատետր</t>
  </si>
  <si>
    <t>Օրացույց</t>
  </si>
  <si>
    <r>
      <t>Ծրար</t>
    </r>
    <r>
      <rPr>
        <sz val="9"/>
        <color theme="1"/>
        <rFont val="Arial LatArm"/>
        <family val="2"/>
      </rPr>
      <t xml:space="preserve"> 1</t>
    </r>
  </si>
  <si>
    <r>
      <t>Ծրար</t>
    </r>
    <r>
      <rPr>
        <sz val="9"/>
        <color theme="1"/>
        <rFont val="Arial LatArm"/>
        <family val="2"/>
      </rPr>
      <t xml:space="preserve"> 2</t>
    </r>
  </si>
  <si>
    <r>
      <t>Ծրար</t>
    </r>
    <r>
      <rPr>
        <sz val="9"/>
        <color theme="1"/>
        <rFont val="Arial LatArm"/>
        <family val="2"/>
      </rPr>
      <t xml:space="preserve"> 3</t>
    </r>
  </si>
  <si>
    <r>
      <t>Ծրար</t>
    </r>
    <r>
      <rPr>
        <sz val="9"/>
        <color theme="1"/>
        <rFont val="Arial LatArm"/>
        <family val="2"/>
      </rPr>
      <t xml:space="preserve"> 4</t>
    </r>
  </si>
  <si>
    <r>
      <t xml:space="preserve">CD </t>
    </r>
    <r>
      <rPr>
        <sz val="9"/>
        <color theme="1"/>
        <rFont val="Sylfaen"/>
        <family val="1"/>
        <charset val="204"/>
      </rPr>
      <t>սկավառակ</t>
    </r>
  </si>
  <si>
    <r>
      <t xml:space="preserve">DVD </t>
    </r>
    <r>
      <rPr>
        <sz val="9"/>
        <color theme="1"/>
        <rFont val="Sylfaen"/>
        <family val="1"/>
        <charset val="204"/>
      </rPr>
      <t>սկավառակ</t>
    </r>
  </si>
  <si>
    <t>Ֆլեշ</t>
  </si>
  <si>
    <t>Թուղթ</t>
  </si>
  <si>
    <r>
      <t>Տրանսպորտային</t>
    </r>
    <r>
      <rPr>
        <i/>
        <sz val="10"/>
        <color theme="1"/>
        <rFont val="Arial LatArm"/>
        <family val="2"/>
      </rPr>
      <t xml:space="preserve"> </t>
    </r>
    <r>
      <rPr>
        <i/>
        <sz val="10"/>
        <color theme="1"/>
        <rFont val="Sylfaen"/>
        <family val="1"/>
        <charset val="204"/>
      </rPr>
      <t>նյութեր</t>
    </r>
  </si>
  <si>
    <t>Բենզին</t>
  </si>
  <si>
    <t>լիտր</t>
  </si>
  <si>
    <r>
      <t>Համակարգիչ</t>
    </r>
    <r>
      <rPr>
        <sz val="9"/>
        <color theme="1"/>
        <rFont val="Arial LatArm"/>
        <family val="2"/>
      </rPr>
      <t xml:space="preserve"> (</t>
    </r>
    <r>
      <rPr>
        <sz val="9"/>
        <color theme="1"/>
        <rFont val="Sylfaen"/>
        <family val="1"/>
        <charset val="204"/>
      </rPr>
      <t>քեյս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լրակազմ</t>
    </r>
    <r>
      <rPr>
        <sz val="9"/>
        <color theme="1"/>
        <rFont val="Arial LatArm"/>
        <family val="2"/>
      </rPr>
      <t>)</t>
    </r>
  </si>
  <si>
    <t>Մոնիտոր</t>
  </si>
  <si>
    <t>Ստեղնաշար</t>
  </si>
  <si>
    <t>Մկնիկ</t>
  </si>
  <si>
    <t>Դինամիկ</t>
  </si>
  <si>
    <r>
      <t>Վեբ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խցիկ</t>
    </r>
  </si>
  <si>
    <r>
      <t>Անխափան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էլեկտրական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սնուցման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սարք</t>
    </r>
  </si>
  <si>
    <r>
      <t>Բազմաֆունկցիոնալ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տպիչ</t>
    </r>
    <r>
      <rPr>
        <sz val="9"/>
        <color theme="1"/>
        <rFont val="Arial LatArm"/>
        <family val="2"/>
      </rPr>
      <t xml:space="preserve">, </t>
    </r>
    <r>
      <rPr>
        <sz val="9"/>
        <color theme="1"/>
        <rFont val="Sylfaen"/>
        <family val="1"/>
        <charset val="204"/>
      </rPr>
      <t>քսերոքս</t>
    </r>
    <r>
      <rPr>
        <sz val="9"/>
        <color theme="1"/>
        <rFont val="Arial LatArm"/>
        <family val="2"/>
      </rPr>
      <t xml:space="preserve">, </t>
    </r>
    <r>
      <rPr>
        <sz val="9"/>
        <color theme="1"/>
        <rFont val="Sylfaen"/>
        <family val="1"/>
        <charset val="204"/>
      </rPr>
      <t>սկան</t>
    </r>
  </si>
  <si>
    <t>Ծառայություններ</t>
  </si>
  <si>
    <t xml:space="preserve">Գազի մատակարարում </t>
  </si>
  <si>
    <r>
      <t xml:space="preserve">Դրամ </t>
    </r>
    <r>
      <rPr>
        <sz val="9"/>
        <color theme="1"/>
        <rFont val="Arial LatArm"/>
        <family val="2"/>
      </rPr>
      <t> </t>
    </r>
  </si>
  <si>
    <t>ԲԸԱՀ</t>
  </si>
  <si>
    <r>
      <t>Էլեկտրական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էներգիայի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մատակարարում</t>
    </r>
  </si>
  <si>
    <t>դրամ</t>
  </si>
  <si>
    <r>
      <t>Խմելու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ջրի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մատակարարում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և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ջրահեռացում</t>
    </r>
  </si>
  <si>
    <r>
      <t>Հեռախոսակապի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ծառայություններ</t>
    </r>
  </si>
  <si>
    <r>
      <t>Բջջային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հեռախոսակապ</t>
    </r>
  </si>
  <si>
    <t>Ինտերնետ</t>
  </si>
  <si>
    <r>
      <t>Ավտոմեքենաների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ապահովագրություն</t>
    </r>
  </si>
  <si>
    <r>
      <t xml:space="preserve">&lt;&lt; </t>
    </r>
    <r>
      <rPr>
        <sz val="9"/>
        <color theme="1"/>
        <rFont val="Sylfaen"/>
        <family val="1"/>
        <charset val="204"/>
      </rPr>
      <t>Լոռու մարզ</t>
    </r>
    <r>
      <rPr>
        <sz val="9"/>
        <color theme="1"/>
        <rFont val="Arial LatArm"/>
        <family val="2"/>
      </rPr>
      <t xml:space="preserve"> &gt;</t>
    </r>
    <r>
      <rPr>
        <sz val="9"/>
        <color theme="1"/>
        <rFont val="Sylfaen"/>
        <family val="1"/>
        <charset val="204"/>
      </rPr>
      <t>թերթ</t>
    </r>
  </si>
  <si>
    <t xml:space="preserve">Գործառնական և բանկային ծառայություն </t>
  </si>
  <si>
    <t>Համակարգչային սարք. Ընթացիկ նորոգում</t>
  </si>
  <si>
    <r>
      <t>Գույքահարկի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և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հողի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հարկի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տեղեկատվական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ավտոմատացված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համակարգի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սերվերի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սպասարկման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վճար</t>
    </r>
  </si>
  <si>
    <r>
      <t>Համայնքային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կառավարման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տեղեկատվական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համակարգի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սպասարկման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վճար</t>
    </r>
  </si>
  <si>
    <r>
      <t>Անշարժ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գույքի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գրանցման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և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այլ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կադաստրային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ծառայություններ</t>
    </r>
  </si>
  <si>
    <t xml:space="preserve">Տեղեկատվական խորհրդատվական ծառայություն </t>
  </si>
  <si>
    <t>Ընդհանուր  բնույթի հանրային ծառայություններ</t>
  </si>
  <si>
    <t xml:space="preserve">Դրամ </t>
  </si>
  <si>
    <r>
      <t>Անվանումը</t>
    </r>
    <r>
      <rPr>
        <b/>
        <i/>
        <u/>
        <sz val="11"/>
        <color theme="1"/>
        <rFont val="Arial LatArm"/>
        <family val="2"/>
      </rPr>
      <t>___</t>
    </r>
    <r>
      <rPr>
        <b/>
        <i/>
        <u/>
        <sz val="11"/>
        <color theme="1"/>
        <rFont val="Sylfaen"/>
        <family val="1"/>
        <charset val="204"/>
      </rPr>
      <t>Փողոցների լուսավորություն</t>
    </r>
    <r>
      <rPr>
        <b/>
        <i/>
        <sz val="11"/>
        <color theme="1"/>
        <rFont val="Sylfaen"/>
        <family val="1"/>
        <charset val="204"/>
      </rPr>
      <t xml:space="preserve"> </t>
    </r>
    <r>
      <rPr>
        <b/>
        <i/>
        <sz val="11"/>
        <color theme="1"/>
        <rFont val="Arial LatArm"/>
        <family val="2"/>
      </rPr>
      <t>_</t>
    </r>
  </si>
  <si>
    <r>
      <t>Բաժին</t>
    </r>
    <r>
      <rPr>
        <b/>
        <sz val="10"/>
        <color theme="1"/>
        <rFont val="Arial LatArm"/>
        <family val="2"/>
      </rPr>
      <t xml:space="preserve">  </t>
    </r>
    <r>
      <rPr>
        <b/>
        <i/>
        <u/>
        <sz val="10"/>
        <color theme="1"/>
        <rFont val="Arial LatArm"/>
        <family val="2"/>
      </rPr>
      <t>06</t>
    </r>
    <r>
      <rPr>
        <b/>
        <sz val="10"/>
        <color theme="1"/>
        <rFont val="Arial LatArm"/>
        <family val="2"/>
      </rPr>
      <t xml:space="preserve">      </t>
    </r>
    <r>
      <rPr>
        <b/>
        <sz val="10"/>
        <color theme="1"/>
        <rFont val="Sylfaen"/>
        <family val="1"/>
        <charset val="204"/>
      </rPr>
      <t>Խումբ</t>
    </r>
    <r>
      <rPr>
        <b/>
        <sz val="10"/>
        <color theme="1"/>
        <rFont val="Arial LatArm"/>
        <family val="2"/>
      </rPr>
      <t xml:space="preserve"> </t>
    </r>
    <r>
      <rPr>
        <b/>
        <i/>
        <u/>
        <sz val="10"/>
        <color theme="1"/>
        <rFont val="Arial LatArm"/>
        <family val="2"/>
      </rPr>
      <t>4</t>
    </r>
    <r>
      <rPr>
        <b/>
        <sz val="10"/>
        <color theme="1"/>
        <rFont val="Arial LatArm"/>
        <family val="2"/>
      </rPr>
      <t xml:space="preserve">   </t>
    </r>
    <r>
      <rPr>
        <b/>
        <sz val="10"/>
        <color theme="1"/>
        <rFont val="Sylfaen"/>
        <family val="1"/>
        <charset val="204"/>
      </rPr>
      <t>Դաս</t>
    </r>
    <r>
      <rPr>
        <b/>
        <sz val="10"/>
        <color theme="1"/>
        <rFont val="Arial LatArm"/>
        <family val="2"/>
      </rPr>
      <t xml:space="preserve"> </t>
    </r>
    <r>
      <rPr>
        <b/>
        <i/>
        <u/>
        <sz val="10"/>
        <color theme="1"/>
        <rFont val="Arial LatArm"/>
        <family val="2"/>
      </rPr>
      <t>1</t>
    </r>
    <r>
      <rPr>
        <b/>
        <sz val="10"/>
        <color theme="1"/>
        <rFont val="Arial LatArm"/>
        <family val="2"/>
      </rPr>
      <t xml:space="preserve">   </t>
    </r>
  </si>
  <si>
    <t>Էլէկտրական լամպ</t>
  </si>
  <si>
    <r>
      <t>Անվանումը</t>
    </r>
    <r>
      <rPr>
        <b/>
        <i/>
        <sz val="11"/>
        <color theme="1"/>
        <rFont val="Arial LatArm"/>
        <family val="2"/>
      </rPr>
      <t>_</t>
    </r>
    <r>
      <rPr>
        <b/>
        <i/>
        <u/>
        <sz val="11"/>
        <color theme="1"/>
        <rFont val="Sylfaen"/>
        <family val="1"/>
        <charset val="204"/>
      </rPr>
      <t>ՄՇԱԿՈՒԹԱՅԻՆ ԿԱԶՄԱԿԵՐՊՈՒԹՅՈՒՆՆԵՐ</t>
    </r>
  </si>
  <si>
    <r>
      <t>Բաժին</t>
    </r>
    <r>
      <rPr>
        <b/>
        <sz val="10"/>
        <color theme="1"/>
        <rFont val="Arial LatArm"/>
        <family val="2"/>
      </rPr>
      <t xml:space="preserve">  </t>
    </r>
    <r>
      <rPr>
        <b/>
        <i/>
        <u/>
        <sz val="10"/>
        <color theme="1"/>
        <rFont val="Arial LatArm"/>
        <family val="2"/>
      </rPr>
      <t>07</t>
    </r>
    <r>
      <rPr>
        <b/>
        <sz val="10"/>
        <color theme="1"/>
        <rFont val="Arial LatArm"/>
        <family val="2"/>
      </rPr>
      <t xml:space="preserve">      </t>
    </r>
    <r>
      <rPr>
        <b/>
        <sz val="10"/>
        <color theme="1"/>
        <rFont val="Sylfaen"/>
        <family val="1"/>
        <charset val="204"/>
      </rPr>
      <t>Խումբ</t>
    </r>
    <r>
      <rPr>
        <b/>
        <sz val="10"/>
        <color theme="1"/>
        <rFont val="Arial LatArm"/>
        <family val="2"/>
      </rPr>
      <t xml:space="preserve"> 2   </t>
    </r>
    <r>
      <rPr>
        <b/>
        <sz val="10"/>
        <color theme="1"/>
        <rFont val="Sylfaen"/>
        <family val="1"/>
        <charset val="204"/>
      </rPr>
      <t>Դաս</t>
    </r>
    <r>
      <rPr>
        <b/>
        <sz val="10"/>
        <color theme="1"/>
        <rFont val="Arial LatArm"/>
        <family val="2"/>
      </rPr>
      <t xml:space="preserve"> 4   </t>
    </r>
  </si>
  <si>
    <t>Շ/Հ</t>
  </si>
  <si>
    <r>
      <t>Անվանումը</t>
    </r>
    <r>
      <rPr>
        <b/>
        <i/>
        <sz val="11"/>
        <color theme="1"/>
        <rFont val="Arial LatArm"/>
        <family val="2"/>
      </rPr>
      <t>_</t>
    </r>
    <r>
      <rPr>
        <b/>
        <i/>
        <u/>
        <sz val="11"/>
        <color theme="1"/>
        <rFont val="Sylfaen"/>
        <family val="1"/>
        <charset val="204"/>
      </rPr>
      <t>ԱՐՏԱԱԴՊՐՈՑԱԿԱՆ ԿՐԹՈՒԹՅՈՒՆ</t>
    </r>
  </si>
  <si>
    <r>
      <t>Բաժին</t>
    </r>
    <r>
      <rPr>
        <b/>
        <sz val="10"/>
        <color theme="1"/>
        <rFont val="Arial LatArm"/>
        <family val="2"/>
      </rPr>
      <t xml:space="preserve">  </t>
    </r>
    <r>
      <rPr>
        <b/>
        <i/>
        <u/>
        <sz val="10"/>
        <color theme="1"/>
        <rFont val="Arial LatArm"/>
        <family val="2"/>
      </rPr>
      <t>09</t>
    </r>
    <r>
      <rPr>
        <b/>
        <sz val="10"/>
        <color theme="1"/>
        <rFont val="Arial LatArm"/>
        <family val="2"/>
      </rPr>
      <t xml:space="preserve">      </t>
    </r>
    <r>
      <rPr>
        <b/>
        <sz val="10"/>
        <color theme="1"/>
        <rFont val="Sylfaen"/>
        <family val="1"/>
        <charset val="204"/>
      </rPr>
      <t>Խումբ</t>
    </r>
    <r>
      <rPr>
        <b/>
        <sz val="10"/>
        <color theme="1"/>
        <rFont val="Arial LatArm"/>
        <family val="2"/>
      </rPr>
      <t xml:space="preserve"> 5   </t>
    </r>
    <r>
      <rPr>
        <b/>
        <sz val="10"/>
        <color theme="1"/>
        <rFont val="Sylfaen"/>
        <family val="1"/>
        <charset val="204"/>
      </rPr>
      <t>Դաս</t>
    </r>
    <r>
      <rPr>
        <b/>
        <sz val="10"/>
        <color theme="1"/>
        <rFont val="Arial LatArm"/>
        <family val="2"/>
      </rPr>
      <t xml:space="preserve"> 1   </t>
    </r>
  </si>
  <si>
    <r>
      <t>Ընդհանուր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Sylfaen"/>
        <family val="1"/>
        <charset val="204"/>
      </rPr>
      <t>գումարը</t>
    </r>
  </si>
  <si>
    <r>
      <t>(</t>
    </r>
    <r>
      <rPr>
        <sz val="10"/>
        <color theme="1"/>
        <rFont val="Sylfaen"/>
        <family val="1"/>
        <charset val="204"/>
      </rPr>
      <t>դրամ</t>
    </r>
    <r>
      <rPr>
        <sz val="10"/>
        <color theme="1"/>
        <rFont val="Arial LatArm"/>
        <family val="2"/>
      </rPr>
      <t>)</t>
    </r>
  </si>
  <si>
    <r>
      <t>Անվանումը</t>
    </r>
    <r>
      <rPr>
        <b/>
        <i/>
        <sz val="10"/>
        <color theme="1"/>
        <rFont val="Arial LatArm"/>
        <family val="2"/>
      </rPr>
      <t>_</t>
    </r>
    <r>
      <rPr>
        <b/>
        <i/>
        <u/>
        <sz val="10"/>
        <color theme="1"/>
        <rFont val="Sylfaen"/>
        <family val="1"/>
        <charset val="204"/>
      </rPr>
      <t>Օրենսդիր</t>
    </r>
    <r>
      <rPr>
        <b/>
        <i/>
        <u/>
        <sz val="10"/>
        <color theme="1"/>
        <rFont val="Arial LatArm"/>
        <family val="2"/>
      </rPr>
      <t xml:space="preserve"> </t>
    </r>
    <r>
      <rPr>
        <b/>
        <i/>
        <u/>
        <sz val="10"/>
        <color theme="1"/>
        <rFont val="Sylfaen"/>
        <family val="1"/>
        <charset val="204"/>
      </rPr>
      <t>և</t>
    </r>
    <r>
      <rPr>
        <b/>
        <i/>
        <u/>
        <sz val="10"/>
        <color theme="1"/>
        <rFont val="Arial LatArm"/>
        <family val="2"/>
      </rPr>
      <t xml:space="preserve"> </t>
    </r>
    <r>
      <rPr>
        <b/>
        <i/>
        <u/>
        <sz val="10"/>
        <color theme="1"/>
        <rFont val="Sylfaen"/>
        <family val="1"/>
        <charset val="204"/>
      </rPr>
      <t>գործադիր</t>
    </r>
    <r>
      <rPr>
        <b/>
        <i/>
        <u/>
        <sz val="10"/>
        <color theme="1"/>
        <rFont val="Arial LatArm"/>
        <family val="2"/>
      </rPr>
      <t xml:space="preserve"> </t>
    </r>
    <r>
      <rPr>
        <b/>
        <i/>
        <u/>
        <sz val="10"/>
        <color theme="1"/>
        <rFont val="Sylfaen"/>
        <family val="1"/>
        <charset val="204"/>
      </rPr>
      <t>մարմիններ</t>
    </r>
    <r>
      <rPr>
        <b/>
        <i/>
        <u/>
        <sz val="10"/>
        <color theme="1"/>
        <rFont val="Arial LatArm"/>
        <family val="2"/>
      </rPr>
      <t xml:space="preserve">, </t>
    </r>
    <r>
      <rPr>
        <b/>
        <i/>
        <u/>
        <sz val="10"/>
        <color theme="1"/>
        <rFont val="Sylfaen"/>
        <family val="1"/>
        <charset val="204"/>
      </rPr>
      <t>պետական</t>
    </r>
    <r>
      <rPr>
        <b/>
        <i/>
        <u/>
        <sz val="10"/>
        <color theme="1"/>
        <rFont val="Arial LatArm"/>
        <family val="2"/>
      </rPr>
      <t xml:space="preserve"> </t>
    </r>
    <r>
      <rPr>
        <b/>
        <i/>
        <u/>
        <sz val="10"/>
        <color theme="1"/>
        <rFont val="Sylfaen"/>
        <family val="1"/>
        <charset val="204"/>
      </rPr>
      <t>կառավարում</t>
    </r>
    <r>
      <rPr>
        <b/>
        <i/>
        <sz val="10"/>
        <color theme="1"/>
        <rFont val="Arial LatArm"/>
        <family val="2"/>
      </rPr>
      <t>_</t>
    </r>
  </si>
  <si>
    <r>
      <t>Բաժին</t>
    </r>
    <r>
      <rPr>
        <b/>
        <i/>
        <sz val="10"/>
        <color theme="1"/>
        <rFont val="Arial LatArm"/>
        <family val="2"/>
      </rPr>
      <t xml:space="preserve">  01      </t>
    </r>
    <r>
      <rPr>
        <b/>
        <i/>
        <sz val="10"/>
        <color theme="1"/>
        <rFont val="Sylfaen"/>
        <family val="1"/>
        <charset val="204"/>
      </rPr>
      <t>Խումբ</t>
    </r>
    <r>
      <rPr>
        <b/>
        <i/>
        <sz val="10"/>
        <color theme="1"/>
        <rFont val="Arial LatArm"/>
        <family val="2"/>
      </rPr>
      <t xml:space="preserve">  1      </t>
    </r>
    <r>
      <rPr>
        <b/>
        <i/>
        <sz val="10"/>
        <color theme="1"/>
        <rFont val="Sylfaen"/>
        <family val="1"/>
        <charset val="204"/>
      </rPr>
      <t>Դաս</t>
    </r>
    <r>
      <rPr>
        <b/>
        <i/>
        <sz val="10"/>
        <color theme="1"/>
        <rFont val="Arial LatArm"/>
        <family val="2"/>
      </rPr>
      <t xml:space="preserve"> 1</t>
    </r>
  </si>
  <si>
    <r>
      <t>Վարչական</t>
    </r>
    <r>
      <rPr>
        <b/>
        <i/>
        <sz val="10"/>
        <color theme="1"/>
        <rFont val="Arial LatArm"/>
        <family val="2"/>
      </rPr>
      <t xml:space="preserve"> </t>
    </r>
    <r>
      <rPr>
        <b/>
        <i/>
        <sz val="10"/>
        <color theme="1"/>
        <rFont val="Sylfaen"/>
        <family val="1"/>
        <charset val="204"/>
      </rPr>
      <t>սարքավորումներ</t>
    </r>
  </si>
  <si>
    <r>
      <t>Գ</t>
    </r>
    <r>
      <rPr>
        <b/>
        <sz val="12"/>
        <color theme="1"/>
        <rFont val="Arial LatArm"/>
        <family val="2"/>
      </rPr>
      <t xml:space="preserve"> </t>
    </r>
    <r>
      <rPr>
        <b/>
        <sz val="12"/>
        <color theme="1"/>
        <rFont val="Sylfaen"/>
        <family val="1"/>
        <charset val="204"/>
      </rPr>
      <t>Ն</t>
    </r>
    <r>
      <rPr>
        <b/>
        <sz val="12"/>
        <color theme="1"/>
        <rFont val="Arial LatArm"/>
        <family val="2"/>
      </rPr>
      <t xml:space="preserve"> </t>
    </r>
    <r>
      <rPr>
        <b/>
        <sz val="12"/>
        <color theme="1"/>
        <rFont val="Sylfaen"/>
        <family val="1"/>
        <charset val="204"/>
      </rPr>
      <t>ՈՒ</t>
    </r>
    <r>
      <rPr>
        <b/>
        <sz val="12"/>
        <color theme="1"/>
        <rFont val="Arial LatArm"/>
        <family val="2"/>
      </rPr>
      <t xml:space="preserve"> </t>
    </r>
    <r>
      <rPr>
        <b/>
        <sz val="12"/>
        <color theme="1"/>
        <rFont val="Sylfaen"/>
        <family val="1"/>
        <charset val="204"/>
      </rPr>
      <t>Մ</t>
    </r>
    <r>
      <rPr>
        <b/>
        <sz val="12"/>
        <color theme="1"/>
        <rFont val="Arial LatArm"/>
        <family val="2"/>
      </rPr>
      <t xml:space="preserve"> </t>
    </r>
    <r>
      <rPr>
        <b/>
        <sz val="12"/>
        <color theme="1"/>
        <rFont val="Sylfaen"/>
        <family val="1"/>
        <charset val="204"/>
      </rPr>
      <t>Ն</t>
    </r>
    <r>
      <rPr>
        <b/>
        <sz val="12"/>
        <color theme="1"/>
        <rFont val="Arial LatArm"/>
        <family val="2"/>
      </rPr>
      <t xml:space="preserve"> </t>
    </r>
    <r>
      <rPr>
        <b/>
        <sz val="12"/>
        <color theme="1"/>
        <rFont val="Sylfaen"/>
        <family val="1"/>
        <charset val="204"/>
      </rPr>
      <t>Ե</t>
    </r>
    <r>
      <rPr>
        <b/>
        <sz val="12"/>
        <color theme="1"/>
        <rFont val="Arial LatArm"/>
        <family val="2"/>
      </rPr>
      <t xml:space="preserve"> </t>
    </r>
    <r>
      <rPr>
        <b/>
        <sz val="12"/>
        <color theme="1"/>
        <rFont val="Sylfaen"/>
        <family val="1"/>
        <charset val="204"/>
      </rPr>
      <t>Ր</t>
    </r>
    <r>
      <rPr>
        <b/>
        <sz val="12"/>
        <color theme="1"/>
        <rFont val="Arial LatArm"/>
        <family val="2"/>
      </rPr>
      <t xml:space="preserve"> </t>
    </r>
    <r>
      <rPr>
        <b/>
        <sz val="12"/>
        <color theme="1"/>
        <rFont val="Sylfaen"/>
        <family val="1"/>
        <charset val="204"/>
      </rPr>
      <t>Ի</t>
    </r>
    <r>
      <rPr>
        <b/>
        <sz val="12"/>
        <color theme="1"/>
        <rFont val="Arial LatArm"/>
        <family val="2"/>
      </rPr>
      <t xml:space="preserve">   </t>
    </r>
    <r>
      <rPr>
        <b/>
        <sz val="12"/>
        <color theme="1"/>
        <rFont val="Sylfaen"/>
        <family val="1"/>
        <charset val="204"/>
      </rPr>
      <t>Պ</t>
    </r>
    <r>
      <rPr>
        <b/>
        <sz val="12"/>
        <color theme="1"/>
        <rFont val="Arial LatArm"/>
        <family val="2"/>
      </rPr>
      <t xml:space="preserve"> </t>
    </r>
    <r>
      <rPr>
        <b/>
        <sz val="12"/>
        <color theme="1"/>
        <rFont val="Sylfaen"/>
        <family val="1"/>
        <charset val="204"/>
      </rPr>
      <t>Լ</t>
    </r>
    <r>
      <rPr>
        <b/>
        <sz val="12"/>
        <color theme="1"/>
        <rFont val="Arial LatArm"/>
        <family val="2"/>
      </rPr>
      <t xml:space="preserve"> </t>
    </r>
    <r>
      <rPr>
        <b/>
        <sz val="12"/>
        <color theme="1"/>
        <rFont val="Sylfaen"/>
        <family val="1"/>
        <charset val="204"/>
      </rPr>
      <t>Ա</t>
    </r>
    <r>
      <rPr>
        <b/>
        <sz val="12"/>
        <color theme="1"/>
        <rFont val="Arial LatArm"/>
        <family val="2"/>
      </rPr>
      <t xml:space="preserve"> </t>
    </r>
    <r>
      <rPr>
        <b/>
        <sz val="12"/>
        <color theme="1"/>
        <rFont val="Sylfaen"/>
        <family val="1"/>
        <charset val="204"/>
      </rPr>
      <t>Ն</t>
    </r>
  </si>
  <si>
    <r>
      <t>Գրասենյակային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Sylfaen"/>
        <family val="1"/>
        <charset val="204"/>
      </rPr>
      <t>նյութեր</t>
    </r>
  </si>
  <si>
    <r>
      <t>Էլեկտրական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Sylfaen"/>
        <family val="1"/>
        <charset val="204"/>
      </rPr>
      <t>էներգիայի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Sylfaen"/>
        <family val="1"/>
        <charset val="204"/>
      </rPr>
      <t>մատակարարում</t>
    </r>
  </si>
  <si>
    <t>ԸՆԴԱՄԵՆԸ</t>
  </si>
  <si>
    <r>
      <t>Թափանցիկ</t>
    </r>
    <r>
      <rPr>
        <sz val="9"/>
        <color theme="1"/>
        <rFont val="Arial LatArm"/>
        <family val="2"/>
      </rPr>
      <t>-</t>
    </r>
    <r>
      <rPr>
        <sz val="9"/>
        <color theme="1"/>
        <rFont val="Sylfaen"/>
        <family val="1"/>
        <charset val="204"/>
      </rPr>
      <t>ֆայլ</t>
    </r>
    <r>
      <rPr>
        <sz val="9"/>
        <color theme="1"/>
        <rFont val="Arial LatArm"/>
        <family val="2"/>
      </rPr>
      <t xml:space="preserve"> </t>
    </r>
  </si>
  <si>
    <r>
      <t>Թանաք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կնիքի</t>
    </r>
  </si>
  <si>
    <t>Հեռախոս</t>
  </si>
  <si>
    <t>Ավտոպահեստամասեր</t>
  </si>
  <si>
    <t xml:space="preserve">դրամ </t>
  </si>
  <si>
    <r>
      <rPr>
        <sz val="9"/>
        <color theme="1"/>
        <rFont val="Arial LatArm"/>
        <family val="2"/>
      </rPr>
      <t xml:space="preserve">շրջանառության  </t>
    </r>
    <r>
      <rPr>
        <sz val="9"/>
        <color theme="1"/>
        <rFont val="Sylfaen"/>
        <family val="1"/>
        <charset val="204"/>
      </rPr>
      <t>գիրք</t>
    </r>
  </si>
  <si>
    <t>մոնիթորի համար մաքրող նյութ կամ անձեռնոցիկ</t>
  </si>
  <si>
    <t>մկրատ</t>
  </si>
  <si>
    <t>տոնական  միջոցառումների համար ձեռք բերվող ապրանքներ</t>
  </si>
  <si>
    <t>պաշտոնական ընդունելության կազմակերպում</t>
  </si>
  <si>
    <t>կոմունալ ծառայության համար ձեռք բերվող ապրանքներ,սան հիգենիկ միջոցներ</t>
  </si>
  <si>
    <t>ՊԸ</t>
  </si>
  <si>
    <r>
      <t>Կարիչի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ասեղ</t>
    </r>
    <r>
      <rPr>
        <sz val="9"/>
        <color theme="1"/>
        <rFont val="Arial LatArm"/>
        <family val="2"/>
      </rPr>
      <t xml:space="preserve"> </t>
    </r>
  </si>
  <si>
    <r>
      <t>Թղթերի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Sylfaen"/>
        <family val="1"/>
        <charset val="204"/>
      </rPr>
      <t>սեղմակ</t>
    </r>
    <r>
      <rPr>
        <sz val="9"/>
        <color theme="1"/>
        <rFont val="Arial LatArm"/>
        <family val="2"/>
      </rPr>
      <t xml:space="preserve"> </t>
    </r>
  </si>
  <si>
    <r>
      <t>Մատիտ</t>
    </r>
    <r>
      <rPr>
        <sz val="9"/>
        <color theme="1"/>
        <rFont val="Arial LatArm"/>
        <family val="2"/>
      </rPr>
      <t xml:space="preserve"> </t>
    </r>
  </si>
  <si>
    <r>
      <t>Գրիչ</t>
    </r>
    <r>
      <rPr>
        <sz val="9"/>
        <color theme="1"/>
        <rFont val="Arial LatArm"/>
        <family val="2"/>
      </rPr>
      <t xml:space="preserve"> </t>
    </r>
  </si>
  <si>
    <r>
      <t>Քանոն</t>
    </r>
    <r>
      <rPr>
        <sz val="9"/>
        <color theme="1"/>
        <rFont val="Arial LatArm"/>
        <family val="2"/>
      </rPr>
      <t xml:space="preserve"> </t>
    </r>
  </si>
  <si>
    <r>
      <t>Ընդգծիչ</t>
    </r>
    <r>
      <rPr>
        <sz val="9"/>
        <color theme="1"/>
        <rFont val="Arial LatArm"/>
        <family val="2"/>
      </rPr>
      <t xml:space="preserve"> </t>
    </r>
  </si>
  <si>
    <t>hատ</t>
  </si>
  <si>
    <r>
      <t>ԱԽԹԱԼԱՅԻ</t>
    </r>
    <r>
      <rPr>
        <b/>
        <sz val="12"/>
        <color theme="1"/>
        <rFont val="Arial LatArm"/>
        <family val="2"/>
      </rPr>
      <t xml:space="preserve">   </t>
    </r>
    <r>
      <rPr>
        <b/>
        <sz val="12"/>
        <color theme="1"/>
        <rFont val="Sylfaen"/>
        <family val="1"/>
        <charset val="204"/>
      </rPr>
      <t>ՔԱՂԱՔԱՊԵՏԱՐԱՆԻ</t>
    </r>
    <r>
      <rPr>
        <b/>
        <sz val="12"/>
        <color theme="1"/>
        <rFont val="Arial LatArm"/>
        <family val="2"/>
      </rPr>
      <t xml:space="preserve">   2015</t>
    </r>
    <r>
      <rPr>
        <b/>
        <sz val="12"/>
        <color theme="1"/>
        <rFont val="Sylfaen"/>
        <family val="1"/>
        <charset val="204"/>
      </rPr>
      <t>Թ</t>
    </r>
    <r>
      <rPr>
        <b/>
        <sz val="12"/>
        <color theme="1"/>
        <rFont val="Arial LatArm"/>
        <family val="2"/>
      </rPr>
      <t>.</t>
    </r>
  </si>
  <si>
    <r>
      <t>Ֆինանսավորման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Sylfaen"/>
        <family val="1"/>
        <charset val="204"/>
      </rPr>
      <t>աղբյուրը</t>
    </r>
    <r>
      <rPr>
        <sz val="10"/>
        <color theme="1"/>
        <rFont val="Arial LatArm"/>
        <family val="2"/>
      </rPr>
      <t xml:space="preserve"> __</t>
    </r>
    <r>
      <rPr>
        <i/>
        <u/>
        <sz val="11"/>
        <color theme="1"/>
        <rFont val="Sylfaen"/>
        <family val="1"/>
        <charset val="204"/>
      </rPr>
      <t>Ախթալա համայնքի</t>
    </r>
    <r>
      <rPr>
        <i/>
        <u/>
        <sz val="11"/>
        <color theme="1"/>
        <rFont val="Arial LatArm"/>
        <family val="2"/>
      </rPr>
      <t xml:space="preserve"> 2015</t>
    </r>
    <r>
      <rPr>
        <i/>
        <u/>
        <sz val="11"/>
        <color theme="1"/>
        <rFont val="Sylfaen"/>
        <family val="1"/>
        <charset val="204"/>
      </rPr>
      <t>թ</t>
    </r>
    <r>
      <rPr>
        <i/>
        <u/>
        <sz val="11"/>
        <color theme="1"/>
        <rFont val="Arial LatArm"/>
        <family val="2"/>
      </rPr>
      <t xml:space="preserve">. </t>
    </r>
    <r>
      <rPr>
        <i/>
        <u/>
        <sz val="11"/>
        <color theme="1"/>
        <rFont val="Sylfaen"/>
        <family val="1"/>
        <charset val="204"/>
      </rPr>
      <t>բյուջե</t>
    </r>
    <r>
      <rPr>
        <i/>
        <sz val="10"/>
        <color theme="1"/>
        <rFont val="Arial LatArm"/>
        <family val="2"/>
      </rPr>
      <t>__</t>
    </r>
  </si>
  <si>
    <r>
      <t>Անվանումը</t>
    </r>
    <r>
      <rPr>
        <b/>
        <i/>
        <u/>
        <sz val="8"/>
        <color theme="1"/>
        <rFont val="Arial LatArm"/>
        <family val="2"/>
      </rPr>
      <t>___ԸՆԴՀԱՆՈւր ԲՆՈւՅԹԻ ՀԱՆրԱՅԻՆ ԾԱՌԱՅՈւԹՅՈւՆ</t>
    </r>
    <r>
      <rPr>
        <b/>
        <i/>
        <sz val="8"/>
        <color theme="1"/>
        <rFont val="Arial LatArm"/>
        <family val="2"/>
      </rPr>
      <t>_</t>
    </r>
  </si>
  <si>
    <r>
      <t>Բաժին</t>
    </r>
    <r>
      <rPr>
        <b/>
        <sz val="10"/>
        <color theme="1"/>
        <rFont val="Arial LatArm"/>
        <family val="2"/>
      </rPr>
      <t xml:space="preserve">  </t>
    </r>
    <r>
      <rPr>
        <b/>
        <i/>
        <u/>
        <sz val="10"/>
        <color theme="1"/>
        <rFont val="Arial LatArm"/>
        <family val="2"/>
      </rPr>
      <t>01</t>
    </r>
    <r>
      <rPr>
        <b/>
        <sz val="10"/>
        <color theme="1"/>
        <rFont val="Arial LatArm"/>
        <family val="2"/>
      </rPr>
      <t xml:space="preserve">     </t>
    </r>
    <r>
      <rPr>
        <b/>
        <sz val="10"/>
        <color theme="1"/>
        <rFont val="Sylfaen"/>
        <family val="1"/>
        <charset val="204"/>
      </rPr>
      <t>Խումբ</t>
    </r>
    <r>
      <rPr>
        <b/>
        <sz val="10"/>
        <color theme="1"/>
        <rFont val="Arial LatArm"/>
        <family val="2"/>
      </rPr>
      <t xml:space="preserve"> 6  </t>
    </r>
    <r>
      <rPr>
        <b/>
        <sz val="10"/>
        <color theme="1"/>
        <rFont val="Sylfaen"/>
        <family val="1"/>
        <charset val="204"/>
      </rPr>
      <t>Դաս</t>
    </r>
    <r>
      <rPr>
        <b/>
        <sz val="10"/>
        <color theme="1"/>
        <rFont val="Arial LatArm"/>
        <family val="2"/>
      </rPr>
      <t xml:space="preserve"> </t>
    </r>
    <r>
      <rPr>
        <b/>
        <i/>
        <u/>
        <sz val="10"/>
        <color theme="1"/>
        <rFont val="Arial LatArm"/>
        <family val="2"/>
      </rPr>
      <t>1</t>
    </r>
    <r>
      <rPr>
        <b/>
        <sz val="10"/>
        <color theme="1"/>
        <rFont val="Arial LatArm"/>
        <family val="2"/>
      </rPr>
      <t xml:space="preserve">   </t>
    </r>
  </si>
  <si>
    <t>Կանգառի կառուցում</t>
  </si>
  <si>
    <t>շենք շինությունների կապիտալ նորոգում</t>
  </si>
  <si>
    <r>
      <t>Բաժին</t>
    </r>
    <r>
      <rPr>
        <b/>
        <sz val="10"/>
        <color theme="1"/>
        <rFont val="Arial LatArm"/>
        <family val="2"/>
      </rPr>
      <t xml:space="preserve">  </t>
    </r>
    <r>
      <rPr>
        <b/>
        <i/>
        <u/>
        <sz val="10"/>
        <color theme="1"/>
        <rFont val="Arial LatArm"/>
        <family val="2"/>
      </rPr>
      <t>04</t>
    </r>
    <r>
      <rPr>
        <b/>
        <sz val="10"/>
        <color theme="1"/>
        <rFont val="Arial LatArm"/>
        <family val="2"/>
      </rPr>
      <t xml:space="preserve">      </t>
    </r>
    <r>
      <rPr>
        <b/>
        <sz val="10"/>
        <color theme="1"/>
        <rFont val="Sylfaen"/>
        <family val="1"/>
        <charset val="204"/>
      </rPr>
      <t>Խումբ</t>
    </r>
    <r>
      <rPr>
        <b/>
        <sz val="10"/>
        <color theme="1"/>
        <rFont val="Arial LatArm"/>
        <family val="2"/>
      </rPr>
      <t xml:space="preserve"> 5   </t>
    </r>
    <r>
      <rPr>
        <b/>
        <sz val="10"/>
        <color theme="1"/>
        <rFont val="Sylfaen"/>
        <family val="1"/>
        <charset val="204"/>
      </rPr>
      <t>Դաս</t>
    </r>
    <r>
      <rPr>
        <b/>
        <sz val="10"/>
        <color theme="1"/>
        <rFont val="Arial LatArm"/>
        <family val="2"/>
      </rPr>
      <t xml:space="preserve"> 1   </t>
    </r>
  </si>
  <si>
    <r>
      <t>Անվանումը</t>
    </r>
    <r>
      <rPr>
        <b/>
        <i/>
        <sz val="11"/>
        <color theme="1"/>
        <rFont val="Arial LatArm"/>
        <family val="2"/>
      </rPr>
      <t>_Ճանապարհային տնտեսություն</t>
    </r>
  </si>
  <si>
    <t>բըահ</t>
  </si>
  <si>
    <t xml:space="preserve">մասնագիտական  ծառայություն </t>
  </si>
  <si>
    <t>սննդամթերք</t>
  </si>
  <si>
    <r>
      <t>Ֆինանսավորման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Sylfaen"/>
        <family val="1"/>
        <charset val="204"/>
      </rPr>
      <t>աղբյուրը</t>
    </r>
    <r>
      <rPr>
        <sz val="10"/>
        <color theme="1"/>
        <rFont val="Arial LatArm"/>
        <family val="2"/>
      </rPr>
      <t xml:space="preserve"> __</t>
    </r>
    <r>
      <rPr>
        <i/>
        <u/>
        <sz val="11"/>
        <color theme="1"/>
        <rFont val="Sylfaen"/>
        <family val="1"/>
        <charset val="204"/>
      </rPr>
      <t>Ախթալա համայնքի</t>
    </r>
    <r>
      <rPr>
        <i/>
        <u/>
        <sz val="11"/>
        <color theme="1"/>
        <rFont val="Arial LatArm"/>
        <family val="2"/>
      </rPr>
      <t xml:space="preserve"> 2016</t>
    </r>
    <r>
      <rPr>
        <i/>
        <u/>
        <sz val="11"/>
        <color theme="1"/>
        <rFont val="Sylfaen"/>
        <family val="1"/>
        <charset val="204"/>
      </rPr>
      <t>թ</t>
    </r>
    <r>
      <rPr>
        <i/>
        <u/>
        <sz val="11"/>
        <color theme="1"/>
        <rFont val="Arial LatArm"/>
        <family val="2"/>
      </rPr>
      <t xml:space="preserve">. </t>
    </r>
    <r>
      <rPr>
        <i/>
        <u/>
        <sz val="11"/>
        <color theme="1"/>
        <rFont val="Sylfaen"/>
        <family val="1"/>
        <charset val="204"/>
      </rPr>
      <t>բյուջե</t>
    </r>
    <r>
      <rPr>
        <i/>
        <sz val="10"/>
        <color theme="1"/>
        <rFont val="Arial LatArm"/>
        <family val="2"/>
      </rPr>
      <t>__</t>
    </r>
  </si>
  <si>
    <t>Բենզին ռեգուլյար</t>
  </si>
  <si>
    <r>
      <t>Գրասենյակային</t>
    </r>
    <r>
      <rPr>
        <i/>
        <sz val="12"/>
        <color theme="1"/>
        <rFont val="Arial LatArm"/>
        <family val="2"/>
      </rPr>
      <t xml:space="preserve"> </t>
    </r>
    <r>
      <rPr>
        <i/>
        <sz val="12"/>
        <color theme="1"/>
        <rFont val="Sylfaen"/>
        <family val="1"/>
        <charset val="204"/>
      </rPr>
      <t>նյութեր</t>
    </r>
  </si>
  <si>
    <t>Կապի ծառայություն</t>
  </si>
  <si>
    <t>Բանկային ծառայություն</t>
  </si>
  <si>
    <t>Ապահովագրական ծախսեր</t>
  </si>
  <si>
    <t>Համակարգչային ծառայություններ</t>
  </si>
  <si>
    <t>Տեղեկատվական ծառայություններ</t>
  </si>
  <si>
    <t>Մեքենաների և սարք. ընթացիկ նորոգում</t>
  </si>
  <si>
    <t>Վարչական սարքավորումներ</t>
  </si>
  <si>
    <r>
      <t>Բաժին</t>
    </r>
    <r>
      <rPr>
        <b/>
        <sz val="10"/>
        <color theme="1"/>
        <rFont val="Arial LatArm"/>
        <family val="2"/>
      </rPr>
      <t xml:space="preserve">  </t>
    </r>
    <r>
      <rPr>
        <b/>
        <i/>
        <u/>
        <sz val="10"/>
        <color theme="1"/>
        <rFont val="Arial LatArm"/>
        <family val="2"/>
      </rPr>
      <t>01</t>
    </r>
    <r>
      <rPr>
        <b/>
        <sz val="10"/>
        <color theme="1"/>
        <rFont val="Arial LatArm"/>
        <family val="2"/>
      </rPr>
      <t xml:space="preserve">     </t>
    </r>
    <r>
      <rPr>
        <b/>
        <sz val="10"/>
        <color theme="1"/>
        <rFont val="Sylfaen"/>
        <family val="1"/>
        <charset val="204"/>
      </rPr>
      <t>Խումբ</t>
    </r>
    <r>
      <rPr>
        <b/>
        <sz val="10"/>
        <color theme="1"/>
        <rFont val="Arial LatArm"/>
        <family val="2"/>
      </rPr>
      <t xml:space="preserve"> </t>
    </r>
    <r>
      <rPr>
        <b/>
        <u/>
        <sz val="10"/>
        <color theme="1"/>
        <rFont val="Arial LatArm"/>
        <family val="2"/>
        <charset val="204"/>
      </rPr>
      <t>6</t>
    </r>
    <r>
      <rPr>
        <b/>
        <sz val="10"/>
        <color theme="1"/>
        <rFont val="Arial LatArm"/>
        <family val="2"/>
      </rPr>
      <t xml:space="preserve">  </t>
    </r>
    <r>
      <rPr>
        <b/>
        <sz val="10"/>
        <color theme="1"/>
        <rFont val="Sylfaen"/>
        <family val="1"/>
        <charset val="204"/>
      </rPr>
      <t>Դաս</t>
    </r>
    <r>
      <rPr>
        <b/>
        <sz val="10"/>
        <color theme="1"/>
        <rFont val="Arial LatArm"/>
        <family val="2"/>
      </rPr>
      <t xml:space="preserve"> </t>
    </r>
    <r>
      <rPr>
        <b/>
        <i/>
        <u/>
        <sz val="10"/>
        <color theme="1"/>
        <rFont val="Arial LatArm"/>
        <family val="2"/>
      </rPr>
      <t>1</t>
    </r>
    <r>
      <rPr>
        <b/>
        <sz val="10"/>
        <color theme="1"/>
        <rFont val="Arial LatArm"/>
        <family val="2"/>
      </rPr>
      <t xml:space="preserve">   </t>
    </r>
  </si>
  <si>
    <r>
      <t>Անվանումը</t>
    </r>
    <r>
      <rPr>
        <b/>
        <i/>
        <sz val="9"/>
        <color theme="1"/>
        <rFont val="Arial LatArm"/>
        <family val="2"/>
      </rPr>
      <t>_</t>
    </r>
    <r>
      <rPr>
        <b/>
        <i/>
        <u/>
        <sz val="9"/>
        <color theme="1"/>
        <rFont val="Sylfaen"/>
        <family val="1"/>
        <charset val="204"/>
      </rPr>
      <t>ՄՇԱԿՈՒԹԱՅԻՆ ԿԱԶՄԱԿԵՐՊՈՒԹՅՈՒՆՆԵՐ</t>
    </r>
  </si>
  <si>
    <r>
      <t>Անվանումը</t>
    </r>
    <r>
      <rPr>
        <b/>
        <i/>
        <sz val="11"/>
        <color theme="1"/>
        <rFont val="Arial LatArm"/>
        <family val="2"/>
      </rPr>
      <t>_ՄՇԱԿՈՒԹԱՅԻՆ ՏՆԵՐ</t>
    </r>
  </si>
  <si>
    <r>
      <t>Բաժին</t>
    </r>
    <r>
      <rPr>
        <b/>
        <sz val="10"/>
        <color theme="1"/>
        <rFont val="Arial LatArm"/>
        <family val="2"/>
      </rPr>
      <t xml:space="preserve">  </t>
    </r>
    <r>
      <rPr>
        <b/>
        <i/>
        <u/>
        <sz val="10"/>
        <color theme="1"/>
        <rFont val="Arial LatArm"/>
        <family val="2"/>
      </rPr>
      <t>08</t>
    </r>
    <r>
      <rPr>
        <b/>
        <sz val="10"/>
        <color theme="1"/>
        <rFont val="Arial LatArm"/>
        <family val="2"/>
      </rPr>
      <t xml:space="preserve">      </t>
    </r>
    <r>
      <rPr>
        <b/>
        <sz val="10"/>
        <color theme="1"/>
        <rFont val="Sylfaen"/>
        <family val="1"/>
        <charset val="204"/>
      </rPr>
      <t>Խումբ</t>
    </r>
    <r>
      <rPr>
        <b/>
        <sz val="10"/>
        <color theme="1"/>
        <rFont val="Arial LatArm"/>
        <family val="2"/>
      </rPr>
      <t xml:space="preserve"> 2   </t>
    </r>
    <r>
      <rPr>
        <b/>
        <sz val="10"/>
        <color theme="1"/>
        <rFont val="Sylfaen"/>
        <family val="1"/>
        <charset val="204"/>
      </rPr>
      <t>Դաս</t>
    </r>
    <r>
      <rPr>
        <b/>
        <sz val="10"/>
        <color theme="1"/>
        <rFont val="Arial LatArm"/>
        <family val="2"/>
      </rPr>
      <t xml:space="preserve"> 4   </t>
    </r>
  </si>
  <si>
    <r>
      <t>Բաժին</t>
    </r>
    <r>
      <rPr>
        <b/>
        <sz val="10"/>
        <color theme="1"/>
        <rFont val="Arial LatArm"/>
        <family val="2"/>
      </rPr>
      <t xml:space="preserve">  </t>
    </r>
    <r>
      <rPr>
        <b/>
        <i/>
        <u/>
        <sz val="10"/>
        <color theme="1"/>
        <rFont val="Arial LatArm"/>
        <family val="2"/>
      </rPr>
      <t>08</t>
    </r>
    <r>
      <rPr>
        <b/>
        <sz val="10"/>
        <color theme="1"/>
        <rFont val="Arial LatArm"/>
        <family val="2"/>
      </rPr>
      <t xml:space="preserve">     </t>
    </r>
    <r>
      <rPr>
        <b/>
        <sz val="10"/>
        <color theme="1"/>
        <rFont val="Sylfaen"/>
        <family val="1"/>
        <charset val="204"/>
      </rPr>
      <t>Խումբ</t>
    </r>
    <r>
      <rPr>
        <b/>
        <sz val="10"/>
        <color theme="1"/>
        <rFont val="Arial LatArm"/>
        <family val="2"/>
      </rPr>
      <t xml:space="preserve"> 2   </t>
    </r>
    <r>
      <rPr>
        <b/>
        <sz val="10"/>
        <color theme="1"/>
        <rFont val="Sylfaen"/>
        <family val="1"/>
        <charset val="204"/>
      </rPr>
      <t>Դաս</t>
    </r>
    <r>
      <rPr>
        <b/>
        <sz val="10"/>
        <color theme="1"/>
        <rFont val="Arial LatArm"/>
        <family val="2"/>
      </rPr>
      <t xml:space="preserve"> 3   </t>
    </r>
  </si>
  <si>
    <t>շենք շինությունների ձեռքբերում</t>
  </si>
  <si>
    <r>
      <t>Անվանումը</t>
    </r>
    <r>
      <rPr>
        <b/>
        <i/>
        <sz val="11"/>
        <color theme="1"/>
        <rFont val="Arial LatArm"/>
        <family val="2"/>
      </rPr>
      <t>_</t>
    </r>
    <r>
      <rPr>
        <b/>
        <i/>
        <u/>
        <sz val="11"/>
        <color theme="1"/>
        <rFont val="Sylfaen"/>
        <family val="1"/>
        <charset val="204"/>
      </rPr>
      <t>ՇՐՋԱԿԱ ՄԻՋԱՎԱՅՐ</t>
    </r>
  </si>
  <si>
    <r>
      <t>Բաժին</t>
    </r>
    <r>
      <rPr>
        <b/>
        <sz val="10"/>
        <color theme="1"/>
        <rFont val="Arial LatArm"/>
        <family val="2"/>
      </rPr>
      <t xml:space="preserve">  </t>
    </r>
    <r>
      <rPr>
        <b/>
        <i/>
        <u/>
        <sz val="10"/>
        <color theme="1"/>
        <rFont val="Arial LatArm"/>
        <family val="2"/>
      </rPr>
      <t>05</t>
    </r>
    <r>
      <rPr>
        <b/>
        <sz val="10"/>
        <color theme="1"/>
        <rFont val="Arial LatArm"/>
        <family val="2"/>
      </rPr>
      <t xml:space="preserve">      </t>
    </r>
    <r>
      <rPr>
        <b/>
        <sz val="10"/>
        <color theme="1"/>
        <rFont val="Sylfaen"/>
        <family val="1"/>
        <charset val="204"/>
      </rPr>
      <t>Խումբ</t>
    </r>
    <r>
      <rPr>
        <b/>
        <sz val="10"/>
        <color theme="1"/>
        <rFont val="Arial LatArm"/>
        <family val="2"/>
      </rPr>
      <t xml:space="preserve"> 6   </t>
    </r>
    <r>
      <rPr>
        <b/>
        <sz val="10"/>
        <color theme="1"/>
        <rFont val="Sylfaen"/>
        <family val="1"/>
        <charset val="204"/>
      </rPr>
      <t>Դաս</t>
    </r>
    <r>
      <rPr>
        <b/>
        <sz val="10"/>
        <color theme="1"/>
        <rFont val="Arial LatArm"/>
        <family val="2"/>
      </rPr>
      <t xml:space="preserve"> 1   </t>
    </r>
  </si>
  <si>
    <t>Շենք շինությունների կապիտալ նորոգում</t>
  </si>
  <si>
    <r>
      <t>ԱԽԹԱԼԱՅԻ</t>
    </r>
    <r>
      <rPr>
        <b/>
        <sz val="12"/>
        <color theme="1"/>
        <rFont val="Arial LatArm"/>
        <family val="2"/>
      </rPr>
      <t xml:space="preserve">   </t>
    </r>
    <r>
      <rPr>
        <b/>
        <sz val="12"/>
        <color theme="1"/>
        <rFont val="Sylfaen"/>
        <family val="1"/>
        <charset val="204"/>
      </rPr>
      <t>ՔԱՂԱՔԱՊԵՏԱՐԱՆԻ</t>
    </r>
    <r>
      <rPr>
        <b/>
        <sz val="12"/>
        <color theme="1"/>
        <rFont val="Arial LatArm"/>
        <family val="2"/>
      </rPr>
      <t xml:space="preserve">   2016</t>
    </r>
    <r>
      <rPr>
        <b/>
        <sz val="12"/>
        <color theme="1"/>
        <rFont val="Sylfaen"/>
        <family val="1"/>
        <charset val="204"/>
      </rPr>
      <t>Թ</t>
    </r>
    <r>
      <rPr>
        <b/>
        <sz val="12"/>
        <color theme="1"/>
        <rFont val="Arial LatArm"/>
        <family val="2"/>
      </rPr>
      <t>.</t>
    </r>
  </si>
  <si>
    <t>N</t>
  </si>
  <si>
    <t>09132200</t>
  </si>
  <si>
    <t>09411200</t>
  </si>
  <si>
    <t>Միս տավարի փափուկ</t>
  </si>
  <si>
    <t>Հավկիթ</t>
  </si>
  <si>
    <t>կաթնաշոռ</t>
  </si>
  <si>
    <t>մածոն</t>
  </si>
  <si>
    <t>թթվասեր</t>
  </si>
  <si>
    <t>կարագ</t>
  </si>
  <si>
    <t>պանիր</t>
  </si>
  <si>
    <t>կգ</t>
  </si>
  <si>
    <t>Ծրագիրը   51</t>
  </si>
  <si>
    <r>
      <t>Ֆինանսավորման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Sylfaen"/>
        <family val="1"/>
        <charset val="204"/>
      </rPr>
      <t>աղբյուրը</t>
    </r>
    <r>
      <rPr>
        <sz val="10"/>
        <color theme="1"/>
        <rFont val="Arial LatArm"/>
        <family val="2"/>
      </rPr>
      <t xml:space="preserve"> __</t>
    </r>
    <r>
      <rPr>
        <i/>
        <u/>
        <sz val="11"/>
        <color theme="1"/>
        <rFont val="Sylfaen"/>
        <family val="1"/>
        <charset val="204"/>
      </rPr>
      <t>Ախթալա համայնքի</t>
    </r>
    <r>
      <rPr>
        <i/>
        <u/>
        <sz val="11"/>
        <color theme="1"/>
        <rFont val="Arial LatArm"/>
        <family val="2"/>
      </rPr>
      <t xml:space="preserve"> 2017</t>
    </r>
    <r>
      <rPr>
        <i/>
        <u/>
        <sz val="11"/>
        <color theme="1"/>
        <rFont val="Sylfaen"/>
        <family val="1"/>
        <charset val="204"/>
      </rPr>
      <t>թ</t>
    </r>
    <r>
      <rPr>
        <i/>
        <u/>
        <sz val="11"/>
        <color theme="1"/>
        <rFont val="Arial LatArm"/>
        <family val="2"/>
      </rPr>
      <t xml:space="preserve">. </t>
    </r>
    <r>
      <rPr>
        <i/>
        <u/>
        <sz val="11"/>
        <color theme="1"/>
        <rFont val="Sylfaen"/>
        <family val="1"/>
        <charset val="204"/>
      </rPr>
      <t>բյուջե</t>
    </r>
    <r>
      <rPr>
        <i/>
        <sz val="10"/>
        <color theme="1"/>
        <rFont val="Arial LatArm"/>
        <family val="2"/>
      </rPr>
      <t>__</t>
    </r>
  </si>
  <si>
    <r>
      <t>Բաժին</t>
    </r>
    <r>
      <rPr>
        <b/>
        <sz val="10"/>
        <color theme="1"/>
        <rFont val="Arial LatArm"/>
        <family val="2"/>
      </rPr>
      <t xml:space="preserve">  </t>
    </r>
    <r>
      <rPr>
        <b/>
        <i/>
        <u/>
        <sz val="10"/>
        <color theme="1"/>
        <rFont val="Arial LatArm"/>
        <family val="2"/>
      </rPr>
      <t>05</t>
    </r>
    <r>
      <rPr>
        <b/>
        <sz val="10"/>
        <color theme="1"/>
        <rFont val="Arial LatArm"/>
        <family val="2"/>
      </rPr>
      <t xml:space="preserve">      </t>
    </r>
    <r>
      <rPr>
        <b/>
        <sz val="10"/>
        <color theme="1"/>
        <rFont val="Sylfaen"/>
        <family val="1"/>
        <charset val="204"/>
      </rPr>
      <t>Խումբ</t>
    </r>
    <r>
      <rPr>
        <b/>
        <sz val="10"/>
        <color theme="1"/>
        <rFont val="Arial LatArm"/>
        <family val="2"/>
      </rPr>
      <t xml:space="preserve"> 1  </t>
    </r>
    <r>
      <rPr>
        <b/>
        <sz val="10"/>
        <color theme="1"/>
        <rFont val="Sylfaen"/>
        <family val="1"/>
        <charset val="204"/>
      </rPr>
      <t>Դաս</t>
    </r>
    <r>
      <rPr>
        <b/>
        <sz val="10"/>
        <color theme="1"/>
        <rFont val="Arial LatArm"/>
        <family val="2"/>
      </rPr>
      <t xml:space="preserve"> 1   </t>
    </r>
  </si>
  <si>
    <r>
      <t>Պատվիրատուն</t>
    </r>
    <r>
      <rPr>
        <sz val="12"/>
        <color theme="1"/>
        <rFont val="Arial LatArm"/>
        <family val="2"/>
      </rPr>
      <t>__</t>
    </r>
    <r>
      <rPr>
        <sz val="12"/>
        <color theme="1"/>
        <rFont val="Sylfaen"/>
        <family val="1"/>
        <charset val="204"/>
      </rPr>
      <t>ՀՀ</t>
    </r>
    <r>
      <rPr>
        <sz val="12"/>
        <color theme="1"/>
        <rFont val="Arial LatArm"/>
        <family val="2"/>
      </rPr>
      <t xml:space="preserve"> </t>
    </r>
    <r>
      <rPr>
        <sz val="12"/>
        <color theme="1"/>
        <rFont val="Sylfaen"/>
        <family val="1"/>
        <charset val="204"/>
      </rPr>
      <t xml:space="preserve">Լոռու </t>
    </r>
    <r>
      <rPr>
        <sz val="12"/>
        <color theme="1"/>
        <rFont val="Arial LatArm"/>
        <family val="2"/>
      </rPr>
      <t xml:space="preserve"> </t>
    </r>
    <r>
      <rPr>
        <sz val="12"/>
        <color theme="1"/>
        <rFont val="Sylfaen"/>
        <family val="1"/>
        <charset val="204"/>
      </rPr>
      <t>մարզի</t>
    </r>
    <r>
      <rPr>
        <sz val="12"/>
        <color theme="1"/>
        <rFont val="Arial LatArm"/>
        <family val="2"/>
      </rPr>
      <t xml:space="preserve"> </t>
    </r>
    <r>
      <rPr>
        <sz val="12"/>
        <color theme="1"/>
        <rFont val="Sylfaen"/>
        <family val="1"/>
        <charset val="204"/>
      </rPr>
      <t xml:space="preserve">Ախթալայի </t>
    </r>
    <r>
      <rPr>
        <sz val="12"/>
        <color theme="1"/>
        <rFont val="Arial LatArm"/>
        <family val="2"/>
      </rPr>
      <t xml:space="preserve"> Համայն</t>
    </r>
    <r>
      <rPr>
        <sz val="12"/>
        <color theme="1"/>
        <rFont val="Sylfaen"/>
        <family val="1"/>
        <charset val="204"/>
      </rPr>
      <t>քապետարան</t>
    </r>
    <r>
      <rPr>
        <sz val="12"/>
        <color theme="1"/>
        <rFont val="Arial LatArm"/>
        <family val="2"/>
      </rPr>
      <t>__</t>
    </r>
  </si>
  <si>
    <r>
      <t>ԱԽԹԱԼԱՅԻ</t>
    </r>
    <r>
      <rPr>
        <b/>
        <sz val="12"/>
        <color theme="1"/>
        <rFont val="Arial LatArm"/>
        <family val="2"/>
      </rPr>
      <t xml:space="preserve">    ՀԱՄԱՅՆ</t>
    </r>
    <r>
      <rPr>
        <b/>
        <sz val="12"/>
        <color theme="1"/>
        <rFont val="Sylfaen"/>
        <family val="1"/>
        <charset val="204"/>
      </rPr>
      <t>ՔԱՊԵՏԱՐԱՆԻ</t>
    </r>
    <r>
      <rPr>
        <b/>
        <sz val="12"/>
        <color theme="1"/>
        <rFont val="Arial LatArm"/>
        <family val="2"/>
      </rPr>
      <t xml:space="preserve">   2017</t>
    </r>
    <r>
      <rPr>
        <b/>
        <sz val="12"/>
        <color theme="1"/>
        <rFont val="Sylfaen"/>
        <family val="1"/>
        <charset val="204"/>
      </rPr>
      <t>Թ</t>
    </r>
    <r>
      <rPr>
        <b/>
        <sz val="12"/>
        <color theme="1"/>
        <rFont val="Arial LatArm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</si>
</sst>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5" x14ac:knownFonts="1">
    <font>
      <sz val="11"/>
      <color theme="1"/>
      <name val="Calibri"/>
      <family val="2"/>
      <charset val="204"/>
      <scheme val="minor"/>
    </font>
    <font>
      <sz val="10"/>
      <color theme="1"/>
      <name val="Sylfaen"/>
      <family val="1"/>
      <charset val="204"/>
    </font>
    <font>
      <sz val="10"/>
      <color theme="1"/>
      <name val="Arial LatArm"/>
      <family val="2"/>
    </font>
    <font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i/>
      <u/>
      <sz val="11"/>
      <color theme="1"/>
      <name val="Sylfaen"/>
      <family val="1"/>
      <charset val="204"/>
    </font>
    <font>
      <i/>
      <u/>
      <sz val="11"/>
      <color theme="1"/>
      <name val="Arial LatArm"/>
      <family val="2"/>
    </font>
    <font>
      <i/>
      <sz val="10"/>
      <color theme="1"/>
      <name val="Arial LatArm"/>
      <family val="2"/>
    </font>
    <font>
      <b/>
      <sz val="10"/>
      <color theme="1"/>
      <name val="Sylfaen"/>
      <family val="1"/>
      <charset val="204"/>
    </font>
    <font>
      <b/>
      <sz val="10"/>
      <color theme="1"/>
      <name val="Arial LatArm"/>
      <family val="2"/>
    </font>
    <font>
      <b/>
      <i/>
      <sz val="10"/>
      <color theme="1"/>
      <name val="Sylfaen"/>
      <family val="1"/>
      <charset val="204"/>
    </font>
    <font>
      <b/>
      <i/>
      <sz val="10"/>
      <color theme="1"/>
      <name val="Arial LatArm"/>
      <family val="2"/>
    </font>
    <font>
      <b/>
      <sz val="12"/>
      <color theme="1"/>
      <name val="Arial LatArm"/>
      <family val="2"/>
    </font>
    <font>
      <b/>
      <i/>
      <u/>
      <sz val="10"/>
      <color theme="1"/>
      <name val="Arial LatArm"/>
      <family val="2"/>
    </font>
    <font>
      <i/>
      <sz val="10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9"/>
      <color theme="1"/>
      <name val="Arial LatArm"/>
      <family val="2"/>
    </font>
    <font>
      <sz val="8"/>
      <color theme="1"/>
      <name val="Sylfaen"/>
      <family val="1"/>
      <charset val="204"/>
    </font>
    <font>
      <sz val="8.5"/>
      <color theme="1"/>
      <name val="Sylfaen"/>
      <family val="1"/>
      <charset val="204"/>
    </font>
    <font>
      <i/>
      <sz val="8"/>
      <color theme="1"/>
      <name val="Sylfaen"/>
      <family val="1"/>
      <charset val="204"/>
    </font>
    <font>
      <b/>
      <i/>
      <sz val="11"/>
      <color theme="1"/>
      <name val="Arial LatArm"/>
      <family val="2"/>
    </font>
    <font>
      <b/>
      <i/>
      <sz val="11"/>
      <color theme="1"/>
      <name val="Sylfaen"/>
      <family val="1"/>
      <charset val="204"/>
    </font>
    <font>
      <b/>
      <i/>
      <u/>
      <sz val="11"/>
      <color theme="1"/>
      <name val="Arial LatArm"/>
      <family val="2"/>
    </font>
    <font>
      <b/>
      <i/>
      <u/>
      <sz val="11"/>
      <color theme="1"/>
      <name val="Sylfaen"/>
      <family val="1"/>
      <charset val="204"/>
    </font>
    <font>
      <u/>
      <sz val="12"/>
      <color theme="1"/>
      <name val="Sylfae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u/>
      <sz val="10"/>
      <color theme="1"/>
      <name val="Sylfaen"/>
      <family val="1"/>
      <charset val="204"/>
    </font>
    <font>
      <b/>
      <i/>
      <sz val="14"/>
      <color theme="1"/>
      <name val="Sylfaen"/>
      <family val="1"/>
      <charset val="204"/>
    </font>
    <font>
      <b/>
      <i/>
      <sz val="12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Arial LatArm"/>
      <family val="2"/>
    </font>
    <font>
      <b/>
      <sz val="8"/>
      <color theme="1"/>
      <name val="Sylfaen"/>
      <family val="1"/>
      <charset val="204"/>
    </font>
    <font>
      <b/>
      <i/>
      <u/>
      <sz val="8"/>
      <color theme="1"/>
      <name val="Arial LatArm"/>
      <family val="2"/>
    </font>
    <font>
      <b/>
      <i/>
      <sz val="8"/>
      <color theme="1"/>
      <name val="Arial LatArm"/>
      <family val="2"/>
    </font>
    <font>
      <b/>
      <sz val="10"/>
      <color theme="1"/>
      <name val="Arial LatArm"/>
      <family val="2"/>
      <charset val="204"/>
    </font>
    <font>
      <i/>
      <sz val="12"/>
      <color theme="1"/>
      <name val="Sylfaen"/>
      <family val="1"/>
      <charset val="204"/>
    </font>
    <font>
      <i/>
      <sz val="12"/>
      <color theme="1"/>
      <name val="Arial LatArm"/>
      <family val="2"/>
    </font>
    <font>
      <b/>
      <sz val="12"/>
      <color theme="1"/>
      <name val="Arial LatArm"/>
      <family val="2"/>
      <charset val="204"/>
    </font>
    <font>
      <b/>
      <u/>
      <sz val="10"/>
      <color theme="1"/>
      <name val="Arial LatArm"/>
      <family val="2"/>
      <charset val="204"/>
    </font>
    <font>
      <b/>
      <sz val="9"/>
      <color theme="1"/>
      <name val="Sylfaen"/>
      <family val="1"/>
      <charset val="204"/>
    </font>
    <font>
      <b/>
      <i/>
      <sz val="9"/>
      <color theme="1"/>
      <name val="Arial LatArm"/>
      <family val="2"/>
    </font>
    <font>
      <b/>
      <i/>
      <u/>
      <sz val="9"/>
      <color theme="1"/>
      <name val="Sylfae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5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0" fillId="0" borderId="1" xfId="0" applyBorder="1"/>
    <xf numFmtId="0" fontId="1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 applyBorder="1" applyAlignment="1">
      <alignment wrapText="1"/>
    </xf>
    <xf numFmtId="0" fontId="15" fillId="0" borderId="1" xfId="0" applyFont="1" applyBorder="1" applyAlignment="1">
      <alignment wrapText="1"/>
    </xf>
    <xf numFmtId="0" fontId="17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5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15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/>
    <xf numFmtId="0" fontId="11" fillId="0" borderId="1" xfId="0" applyFont="1" applyBorder="1" applyAlignment="1">
      <alignment horizontal="center" wrapText="1"/>
    </xf>
    <xf numFmtId="0" fontId="31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Border="1" applyAlignment="1">
      <alignment wrapText="1"/>
    </xf>
    <xf numFmtId="0" fontId="0" fillId="0" borderId="1" xfId="0" applyBorder="1"/>
    <xf numFmtId="0" fontId="1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25" fillId="0" borderId="4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7" fillId="0" borderId="1" xfId="0" applyFont="1" applyBorder="1" applyAlignment="1"/>
    <xf numFmtId="0" fontId="15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15" fillId="2" borderId="1" xfId="0" applyFont="1" applyFill="1" applyBorder="1" applyAlignment="1">
      <alignment wrapText="1"/>
    </xf>
    <xf numFmtId="0" fontId="0" fillId="0" borderId="1" xfId="0" applyBorder="1"/>
    <xf numFmtId="0" fontId="1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1" xfId="0" applyBorder="1"/>
    <xf numFmtId="3" fontId="4" fillId="0" borderId="1" xfId="0" applyNumberFormat="1" applyFont="1" applyBorder="1" applyAlignment="1">
      <alignment horizontal="center" vertical="center"/>
    </xf>
    <xf numFmtId="3" fontId="3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30" fillId="0" borderId="1" xfId="0" applyNumberFormat="1" applyFont="1" applyBorder="1" applyAlignment="1">
      <alignment horizontal="center" vertical="center"/>
    </xf>
    <xf numFmtId="0" fontId="43" fillId="0" borderId="1" xfId="0" applyFont="1" applyBorder="1"/>
    <xf numFmtId="49" fontId="43" fillId="0" borderId="1" xfId="0" applyNumberFormat="1" applyFont="1" applyBorder="1"/>
    <xf numFmtId="0" fontId="44" fillId="0" borderId="1" xfId="0" applyFont="1" applyBorder="1" applyAlignment="1">
      <alignment horizontal="center" vertical="center" wrapText="1"/>
    </xf>
    <xf numFmtId="164" fontId="44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7" fillId="0" borderId="1" xfId="0" applyFont="1" applyBorder="1" applyAlignment="1"/>
    <xf numFmtId="0" fontId="15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wrapText="1"/>
    </xf>
    <xf numFmtId="0" fontId="0" fillId="0" borderId="1" xfId="0" applyBorder="1"/>
    <xf numFmtId="0" fontId="1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165" fontId="9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0" fillId="0" borderId="1" xfId="0" applyBorder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5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/>
    <xf numFmtId="0" fontId="4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0" fillId="2" borderId="2" xfId="0" applyFont="1" applyFill="1" applyBorder="1" applyAlignment="1">
      <alignment horizontal="center" wrapText="1"/>
    </xf>
    <xf numFmtId="0" fontId="40" fillId="2" borderId="3" xfId="0" applyFont="1" applyFill="1" applyBorder="1" applyAlignment="1">
      <alignment horizontal="center" wrapText="1"/>
    </xf>
    <xf numFmtId="0" fontId="40" fillId="2" borderId="4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5" fillId="2" borderId="2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horizontal="left" wrapText="1"/>
    </xf>
    <xf numFmtId="0" fontId="15" fillId="2" borderId="4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wrapText="1"/>
    </xf>
    <xf numFmtId="0" fontId="32" fillId="0" borderId="1" xfId="0" applyFont="1" applyBorder="1" applyAlignment="1">
      <alignment horizontal="center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15" fillId="0" borderId="2" xfId="0" applyFont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2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5" fillId="2" borderId="2" xfId="0" applyFont="1" applyFill="1" applyBorder="1" applyAlignment="1">
      <alignment wrapText="1"/>
    </xf>
    <xf numFmtId="0" fontId="15" fillId="2" borderId="3" xfId="0" applyFont="1" applyFill="1" applyBorder="1" applyAlignment="1">
      <alignment wrapText="1"/>
    </xf>
    <xf numFmtId="0" fontId="15" fillId="2" borderId="4" xfId="0" applyFont="1" applyFill="1" applyBorder="1" applyAlignment="1">
      <alignment wrapText="1"/>
    </xf>
    <xf numFmtId="0" fontId="15" fillId="0" borderId="2" xfId="0" applyFont="1" applyBorder="1" applyAlignment="1"/>
    <xf numFmtId="0" fontId="15" fillId="0" borderId="3" xfId="0" applyFont="1" applyBorder="1" applyAlignment="1"/>
    <xf numFmtId="0" fontId="15" fillId="0" borderId="4" xfId="0" applyFont="1" applyBorder="1" applyAlignment="1"/>
    <xf numFmtId="0" fontId="16" fillId="2" borderId="2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4" xfId="0" applyFont="1" applyFill="1" applyBorder="1" applyAlignment="1">
      <alignment wrapText="1"/>
    </xf>
    <xf numFmtId="0" fontId="28" fillId="0" borderId="1" xfId="0" applyFont="1" applyBorder="1" applyAlignment="1">
      <alignment horizontal="left" vertical="top" wrapText="1" indent="2"/>
    </xf>
    <xf numFmtId="0" fontId="1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 indent="2"/>
    </xf>
    <xf numFmtId="0" fontId="14" fillId="3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wrapText="1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6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27" fillId="0" borderId="1" xfId="0" applyFont="1" applyBorder="1" applyAlignment="1"/>
    <xf numFmtId="0" fontId="36" fillId="0" borderId="2" xfId="0" applyFont="1" applyBorder="1" applyAlignment="1">
      <alignment horizontal="left"/>
    </xf>
    <xf numFmtId="0" fontId="36" fillId="0" borderId="3" xfId="0" applyFont="1" applyBorder="1" applyAlignment="1">
      <alignment horizontal="left"/>
    </xf>
    <xf numFmtId="0" fontId="36" fillId="0" borderId="4" xfId="0" applyFont="1" applyBorder="1" applyAlignment="1">
      <alignment horizontal="left"/>
    </xf>
    <xf numFmtId="0" fontId="36" fillId="0" borderId="1" xfId="0" applyFont="1" applyBorder="1" applyAlignment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/>
    <xf numFmtId="3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3" borderId="0" xfId="0" applyFill="1" applyBorder="1" applyAlignment="1">
      <alignment wrapText="1"/>
    </xf>
    <xf numFmtId="0" fontId="0" fillId="3" borderId="0" xfId="0" applyFill="1" applyAlignment="1">
      <alignment wrapText="1"/>
    </xf>
    <xf numFmtId="0" fontId="29" fillId="0" borderId="0" xfId="0" applyFont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4" fillId="0" borderId="1" xfId="0" applyFont="1" applyBorder="1" applyAlignment="1"/>
    <xf numFmtId="0" fontId="3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144"/>
  <sheetViews>
    <sheetView tabSelected="1" zoomScaleNormal="100" workbookViewId="0">
      <selection activeCell="R9" sqref="R9"/>
    </sheetView>
  </sheetViews>
  <sheetFormatPr defaultRowHeight="15" x14ac:dyDescent="0.25"/>
  <cols>
    <col min="1" max="1" width="2.42578125" style="86" customWidth="1"/>
    <col min="2" max="2" width="0.140625" style="86" customWidth="1"/>
    <col min="3" max="3" width="3" style="86" customWidth="1"/>
    <col min="4" max="4" width="8.28515625" style="86" customWidth="1"/>
    <col min="5" max="5" width="9.140625" style="86" hidden="1" customWidth="1"/>
    <col min="6" max="6" width="13.5703125" style="2" customWidth="1"/>
    <col min="7" max="7" width="13.5703125" style="86" customWidth="1"/>
    <col min="8" max="8" width="7.85546875" style="86" customWidth="1"/>
    <col min="9" max="9" width="0.140625" style="86" hidden="1" customWidth="1"/>
    <col min="10" max="10" width="7.85546875" style="86" customWidth="1"/>
    <col min="11" max="11" width="5" style="1" customWidth="1"/>
    <col min="12" max="12" width="13.28515625" style="1" customWidth="1"/>
    <col min="13" max="13" width="11" style="86" customWidth="1"/>
    <col min="14" max="16384" width="9.140625" style="86"/>
  </cols>
  <sheetData>
    <row r="1" spans="3:17" ht="15.75" x14ac:dyDescent="0.3">
      <c r="F1" s="100"/>
      <c r="G1" s="100"/>
      <c r="H1" s="100"/>
      <c r="I1" s="100"/>
      <c r="K1" s="191" t="s">
        <v>0</v>
      </c>
      <c r="L1" s="191"/>
      <c r="M1" s="191"/>
      <c r="N1" s="101"/>
      <c r="O1" s="101"/>
      <c r="P1" s="101"/>
      <c r="Q1" s="101"/>
    </row>
    <row r="2" spans="3:17" ht="15.75" x14ac:dyDescent="0.3">
      <c r="F2" s="100"/>
      <c r="G2" s="100"/>
      <c r="H2" s="100"/>
      <c r="I2" s="100"/>
      <c r="K2" s="191" t="s">
        <v>1</v>
      </c>
      <c r="L2" s="191"/>
      <c r="M2" s="191"/>
      <c r="N2" s="101"/>
      <c r="O2" s="101"/>
      <c r="P2" s="101"/>
      <c r="Q2" s="101"/>
    </row>
    <row r="3" spans="3:17" ht="15.75" x14ac:dyDescent="0.3">
      <c r="F3" s="100"/>
      <c r="G3" s="100"/>
      <c r="H3" s="100"/>
      <c r="I3" s="100"/>
      <c r="K3" s="190" t="s">
        <v>2</v>
      </c>
      <c r="L3" s="190"/>
      <c r="M3" s="190"/>
      <c r="N3" s="101"/>
      <c r="O3" s="101"/>
      <c r="P3" s="101"/>
      <c r="Q3" s="101"/>
    </row>
    <row r="4" spans="3:17" x14ac:dyDescent="0.25">
      <c r="F4" s="100"/>
      <c r="G4" s="100"/>
      <c r="H4" s="100"/>
      <c r="I4" s="100"/>
      <c r="N4" s="101"/>
      <c r="O4" s="101"/>
      <c r="P4" s="101"/>
      <c r="Q4" s="101"/>
    </row>
    <row r="5" spans="3:17" ht="18" x14ac:dyDescent="0.35">
      <c r="F5" s="186" t="s">
        <v>88</v>
      </c>
      <c r="G5" s="186"/>
      <c r="H5" s="186"/>
      <c r="I5" s="186"/>
      <c r="J5" s="186"/>
      <c r="K5" s="186"/>
      <c r="L5" s="186"/>
      <c r="M5" s="186"/>
      <c r="N5" s="101"/>
      <c r="O5" s="101"/>
      <c r="P5" s="101"/>
      <c r="Q5" s="101"/>
    </row>
    <row r="6" spans="3:17" ht="18" x14ac:dyDescent="0.35">
      <c r="F6" s="186" t="s">
        <v>157</v>
      </c>
      <c r="G6" s="186"/>
      <c r="H6" s="186"/>
      <c r="I6" s="186"/>
      <c r="J6" s="186"/>
      <c r="K6" s="186"/>
      <c r="L6" s="186"/>
      <c r="M6" s="186"/>
      <c r="N6" s="101"/>
      <c r="O6" s="101"/>
      <c r="P6" s="101"/>
      <c r="Q6" s="101"/>
    </row>
    <row r="7" spans="3:17" x14ac:dyDescent="0.25">
      <c r="F7" s="187"/>
      <c r="G7" s="187"/>
      <c r="H7" s="187"/>
      <c r="I7" s="187"/>
      <c r="J7" s="187"/>
      <c r="K7" s="187"/>
      <c r="L7" s="187"/>
      <c r="M7" s="187"/>
      <c r="N7" s="101"/>
      <c r="O7" s="101"/>
      <c r="P7" s="101"/>
      <c r="Q7" s="101"/>
    </row>
    <row r="8" spans="3:17" ht="18" customHeight="1" x14ac:dyDescent="0.35">
      <c r="C8" s="188" t="s">
        <v>156</v>
      </c>
      <c r="D8" s="188"/>
      <c r="E8" s="188"/>
      <c r="F8" s="188"/>
      <c r="G8" s="188"/>
      <c r="H8" s="188"/>
      <c r="I8" s="188"/>
      <c r="J8" s="188"/>
      <c r="K8" s="188"/>
      <c r="L8" s="188"/>
      <c r="M8" s="189"/>
      <c r="N8" s="109"/>
      <c r="O8" s="101"/>
      <c r="P8" s="101"/>
      <c r="Q8" s="101"/>
    </row>
    <row r="9" spans="3:17" ht="15.75" x14ac:dyDescent="0.3">
      <c r="C9" s="177" t="s">
        <v>154</v>
      </c>
      <c r="D9" s="177"/>
      <c r="E9" s="177"/>
      <c r="F9" s="177"/>
      <c r="G9" s="177"/>
      <c r="H9" s="177"/>
      <c r="I9" s="177"/>
      <c r="J9" s="177"/>
      <c r="K9" s="177"/>
      <c r="L9" s="177"/>
      <c r="M9" s="178"/>
      <c r="N9" s="109"/>
      <c r="O9" s="101"/>
      <c r="P9" s="101"/>
      <c r="Q9" s="101"/>
    </row>
    <row r="10" spans="3:17" ht="36" x14ac:dyDescent="0.25">
      <c r="C10" s="96"/>
      <c r="D10" s="179"/>
      <c r="F10" s="181" t="s">
        <v>4</v>
      </c>
      <c r="G10" s="181"/>
      <c r="H10" s="181"/>
      <c r="I10" s="181"/>
      <c r="J10" s="182" t="s">
        <v>5</v>
      </c>
      <c r="K10" s="183" t="s">
        <v>6</v>
      </c>
      <c r="L10" s="3" t="s">
        <v>83</v>
      </c>
      <c r="M10" s="89" t="s">
        <v>7</v>
      </c>
      <c r="N10" s="184"/>
      <c r="O10" s="185"/>
      <c r="P10" s="185"/>
      <c r="Q10" s="185"/>
    </row>
    <row r="11" spans="3:17" ht="33" customHeight="1" x14ac:dyDescent="0.25">
      <c r="C11" s="96" t="s">
        <v>142</v>
      </c>
      <c r="D11" s="180"/>
      <c r="F11" s="181"/>
      <c r="G11" s="181"/>
      <c r="H11" s="181"/>
      <c r="I11" s="181"/>
      <c r="J11" s="182"/>
      <c r="K11" s="183"/>
      <c r="L11" s="5" t="s">
        <v>84</v>
      </c>
      <c r="M11" s="6" t="s">
        <v>8</v>
      </c>
      <c r="N11" s="184"/>
      <c r="O11" s="185"/>
      <c r="P11" s="185"/>
      <c r="Q11" s="185"/>
    </row>
    <row r="12" spans="3:17" x14ac:dyDescent="0.25">
      <c r="C12" s="96"/>
      <c r="D12" s="96"/>
      <c r="F12" s="173">
        <v>1</v>
      </c>
      <c r="G12" s="173"/>
      <c r="H12" s="173"/>
      <c r="I12" s="173"/>
      <c r="J12" s="93">
        <v>2</v>
      </c>
      <c r="K12" s="8">
        <v>3</v>
      </c>
      <c r="L12" s="8">
        <v>4</v>
      </c>
      <c r="M12" s="93">
        <v>5</v>
      </c>
      <c r="N12" s="109"/>
      <c r="O12" s="101"/>
      <c r="P12" s="101"/>
      <c r="Q12" s="101"/>
    </row>
    <row r="13" spans="3:17" ht="15.75" x14ac:dyDescent="0.3">
      <c r="C13" s="96"/>
      <c r="D13" s="96"/>
      <c r="F13" s="129" t="s">
        <v>153</v>
      </c>
      <c r="G13" s="129"/>
      <c r="H13" s="129"/>
      <c r="I13" s="129"/>
      <c r="J13" s="129"/>
      <c r="K13" s="129"/>
      <c r="L13" s="129"/>
      <c r="M13" s="129"/>
      <c r="N13" s="109"/>
      <c r="O13" s="101"/>
      <c r="P13" s="101"/>
      <c r="Q13" s="101"/>
    </row>
    <row r="14" spans="3:17" ht="15.75" x14ac:dyDescent="0.3">
      <c r="C14" s="96"/>
      <c r="D14" s="96"/>
      <c r="F14" s="174" t="s">
        <v>85</v>
      </c>
      <c r="G14" s="174"/>
      <c r="H14" s="174"/>
      <c r="I14" s="174"/>
      <c r="J14" s="174"/>
      <c r="K14" s="174"/>
      <c r="L14" s="175">
        <f>L17+L76</f>
        <v>4795000</v>
      </c>
      <c r="M14" s="173"/>
      <c r="N14" s="109"/>
      <c r="O14" s="101"/>
      <c r="P14" s="101"/>
      <c r="Q14" s="101"/>
    </row>
    <row r="15" spans="3:17" ht="15.75" x14ac:dyDescent="0.3">
      <c r="C15" s="96"/>
      <c r="D15" s="96"/>
      <c r="F15" s="176" t="s">
        <v>86</v>
      </c>
      <c r="G15" s="176"/>
      <c r="H15" s="176"/>
      <c r="I15" s="176"/>
      <c r="J15" s="176"/>
      <c r="K15" s="176"/>
      <c r="L15" s="128"/>
      <c r="M15" s="173"/>
      <c r="N15" s="109"/>
      <c r="O15" s="101"/>
      <c r="P15" s="101"/>
      <c r="Q15" s="101"/>
    </row>
    <row r="16" spans="3:17" ht="15.75" customHeight="1" x14ac:dyDescent="0.3">
      <c r="C16" s="96"/>
      <c r="D16" s="96"/>
      <c r="F16" s="167" t="s">
        <v>10</v>
      </c>
      <c r="G16" s="167"/>
      <c r="H16" s="167"/>
      <c r="I16" s="167"/>
      <c r="J16" s="167"/>
      <c r="K16" s="167"/>
      <c r="L16" s="128"/>
      <c r="M16" s="173"/>
      <c r="N16" s="109"/>
      <c r="O16" s="101"/>
      <c r="P16" s="101"/>
      <c r="Q16" s="101"/>
    </row>
    <row r="17" spans="3:17" ht="19.5" x14ac:dyDescent="0.35">
      <c r="C17" s="96"/>
      <c r="D17" s="96"/>
      <c r="F17" s="168" t="s">
        <v>11</v>
      </c>
      <c r="G17" s="168"/>
      <c r="H17" s="168"/>
      <c r="I17" s="168"/>
      <c r="J17" s="9"/>
      <c r="K17" s="10"/>
      <c r="L17" s="76">
        <f>L18+L19+L20</f>
        <v>1740000</v>
      </c>
      <c r="M17" s="96"/>
      <c r="N17" s="109"/>
      <c r="O17" s="101"/>
      <c r="P17" s="101"/>
      <c r="Q17" s="101"/>
    </row>
    <row r="18" spans="3:17" ht="19.5" x14ac:dyDescent="0.35">
      <c r="C18" s="96">
        <v>1</v>
      </c>
      <c r="D18" s="83" t="s">
        <v>143</v>
      </c>
      <c r="F18" s="169" t="s">
        <v>123</v>
      </c>
      <c r="G18" s="170"/>
      <c r="H18" s="171"/>
      <c r="I18" s="91"/>
      <c r="J18" s="9" t="s">
        <v>60</v>
      </c>
      <c r="K18" s="10"/>
      <c r="L18" s="75">
        <v>900000</v>
      </c>
      <c r="M18" s="96" t="s">
        <v>119</v>
      </c>
      <c r="N18" s="88"/>
      <c r="O18" s="87"/>
      <c r="P18" s="87"/>
      <c r="Q18" s="87"/>
    </row>
    <row r="19" spans="3:17" ht="19.5" x14ac:dyDescent="0.35">
      <c r="C19" s="96">
        <v>2</v>
      </c>
      <c r="D19" s="82">
        <v>34000000</v>
      </c>
      <c r="F19" s="169" t="s">
        <v>95</v>
      </c>
      <c r="G19" s="170"/>
      <c r="H19" s="171"/>
      <c r="I19" s="91"/>
      <c r="J19" s="9" t="s">
        <v>60</v>
      </c>
      <c r="K19" s="10"/>
      <c r="L19" s="75">
        <v>540000</v>
      </c>
      <c r="M19" s="96" t="s">
        <v>119</v>
      </c>
      <c r="N19" s="88"/>
      <c r="O19" s="87"/>
      <c r="P19" s="87"/>
      <c r="Q19" s="87"/>
    </row>
    <row r="20" spans="3:17" ht="18.75" customHeight="1" x14ac:dyDescent="0.35">
      <c r="C20" s="96">
        <v>3</v>
      </c>
      <c r="D20" s="82">
        <v>30192000</v>
      </c>
      <c r="F20" s="172" t="s">
        <v>124</v>
      </c>
      <c r="G20" s="172"/>
      <c r="H20" s="172"/>
      <c r="I20" s="172"/>
      <c r="J20" s="9" t="s">
        <v>60</v>
      </c>
      <c r="K20" s="10"/>
      <c r="L20" s="40">
        <v>300000</v>
      </c>
      <c r="M20" s="96" t="s">
        <v>119</v>
      </c>
      <c r="N20" s="109"/>
      <c r="O20" s="101"/>
      <c r="P20" s="101"/>
      <c r="Q20" s="101"/>
    </row>
    <row r="21" spans="3:17" ht="15.75" hidden="1" x14ac:dyDescent="0.3">
      <c r="C21" s="96"/>
      <c r="D21" s="96"/>
      <c r="F21" s="141" t="s">
        <v>13</v>
      </c>
      <c r="G21" s="141"/>
      <c r="H21" s="141"/>
      <c r="I21" s="141"/>
      <c r="J21" s="12" t="s">
        <v>14</v>
      </c>
      <c r="K21" s="5"/>
      <c r="L21" s="8"/>
      <c r="M21" s="13"/>
      <c r="N21" s="109"/>
      <c r="O21" s="101"/>
      <c r="P21" s="101"/>
      <c r="Q21" s="101"/>
    </row>
    <row r="22" spans="3:17" ht="15.75" hidden="1" x14ac:dyDescent="0.3">
      <c r="C22" s="96"/>
      <c r="D22" s="96"/>
      <c r="F22" s="141" t="s">
        <v>16</v>
      </c>
      <c r="G22" s="141"/>
      <c r="H22" s="141"/>
      <c r="I22" s="141"/>
      <c r="J22" s="12" t="s">
        <v>14</v>
      </c>
      <c r="K22" s="5"/>
      <c r="L22" s="8"/>
      <c r="M22" s="13"/>
      <c r="N22" s="109"/>
      <c r="O22" s="101"/>
      <c r="P22" s="101"/>
      <c r="Q22" s="101"/>
    </row>
    <row r="23" spans="3:17" ht="15.75" hidden="1" x14ac:dyDescent="0.3">
      <c r="C23" s="96"/>
      <c r="D23" s="96"/>
      <c r="F23" s="141" t="s">
        <v>17</v>
      </c>
      <c r="G23" s="141"/>
      <c r="H23" s="141"/>
      <c r="I23" s="141"/>
      <c r="J23" s="12" t="s">
        <v>14</v>
      </c>
      <c r="K23" s="5"/>
      <c r="L23" s="8"/>
      <c r="M23" s="13"/>
      <c r="N23" s="109"/>
      <c r="O23" s="101"/>
      <c r="P23" s="101"/>
      <c r="Q23" s="101"/>
    </row>
    <row r="24" spans="3:17" ht="15.75" hidden="1" x14ac:dyDescent="0.3">
      <c r="C24" s="96"/>
      <c r="D24" s="96"/>
      <c r="F24" s="141" t="s">
        <v>92</v>
      </c>
      <c r="G24" s="141"/>
      <c r="H24" s="141"/>
      <c r="I24" s="141"/>
      <c r="J24" s="12" t="s">
        <v>18</v>
      </c>
      <c r="K24" s="5"/>
      <c r="L24" s="8"/>
      <c r="M24" s="13"/>
      <c r="N24" s="109"/>
      <c r="O24" s="101"/>
      <c r="P24" s="101"/>
      <c r="Q24" s="101"/>
    </row>
    <row r="25" spans="3:17" ht="0.75" hidden="1" customHeight="1" x14ac:dyDescent="0.3">
      <c r="C25" s="96"/>
      <c r="D25" s="96"/>
      <c r="F25" s="141"/>
      <c r="G25" s="141"/>
      <c r="H25" s="141"/>
      <c r="I25" s="141"/>
      <c r="J25" s="12"/>
      <c r="K25" s="5"/>
      <c r="L25" s="8"/>
      <c r="M25" s="13"/>
      <c r="N25" s="109"/>
      <c r="O25" s="101"/>
      <c r="P25" s="101"/>
      <c r="Q25" s="101"/>
    </row>
    <row r="26" spans="3:17" ht="15.75" hidden="1" x14ac:dyDescent="0.3">
      <c r="C26" s="96"/>
      <c r="D26" s="96"/>
      <c r="F26" s="141" t="s">
        <v>19</v>
      </c>
      <c r="G26" s="141"/>
      <c r="H26" s="141"/>
      <c r="I26" s="141"/>
      <c r="J26" s="12" t="s">
        <v>14</v>
      </c>
      <c r="K26" s="5"/>
      <c r="L26" s="8"/>
      <c r="M26" s="13"/>
      <c r="N26" s="109"/>
      <c r="O26" s="101"/>
      <c r="P26" s="101"/>
      <c r="Q26" s="101"/>
    </row>
    <row r="27" spans="3:17" ht="15.75" hidden="1" x14ac:dyDescent="0.3">
      <c r="C27" s="96"/>
      <c r="D27" s="96"/>
      <c r="F27" s="141" t="s">
        <v>20</v>
      </c>
      <c r="G27" s="141"/>
      <c r="H27" s="141"/>
      <c r="I27" s="141"/>
      <c r="J27" s="12" t="s">
        <v>14</v>
      </c>
      <c r="K27" s="5"/>
      <c r="L27" s="8"/>
      <c r="M27" s="13"/>
      <c r="N27" s="109"/>
      <c r="O27" s="101"/>
      <c r="P27" s="101"/>
      <c r="Q27" s="101"/>
    </row>
    <row r="28" spans="3:17" ht="15" hidden="1" customHeight="1" x14ac:dyDescent="0.3">
      <c r="C28" s="96"/>
      <c r="D28" s="96"/>
      <c r="F28" s="141" t="s">
        <v>21</v>
      </c>
      <c r="G28" s="141"/>
      <c r="H28" s="141"/>
      <c r="I28" s="141"/>
      <c r="J28" s="12" t="s">
        <v>14</v>
      </c>
      <c r="K28" s="5"/>
      <c r="L28" s="8"/>
      <c r="M28" s="13"/>
      <c r="N28" s="109"/>
      <c r="O28" s="101"/>
      <c r="P28" s="101"/>
      <c r="Q28" s="101"/>
    </row>
    <row r="29" spans="3:17" ht="15.75" hidden="1" x14ac:dyDescent="0.3">
      <c r="C29" s="96"/>
      <c r="D29" s="96"/>
      <c r="F29" s="141" t="s">
        <v>22</v>
      </c>
      <c r="G29" s="141"/>
      <c r="H29" s="141"/>
      <c r="I29" s="141"/>
      <c r="J29" s="12" t="s">
        <v>18</v>
      </c>
      <c r="K29" s="5"/>
      <c r="L29" s="8"/>
      <c r="M29" s="13"/>
      <c r="N29" s="109"/>
      <c r="O29" s="101"/>
      <c r="P29" s="101"/>
      <c r="Q29" s="101"/>
    </row>
    <row r="30" spans="3:17" ht="15.75" hidden="1" x14ac:dyDescent="0.3">
      <c r="C30" s="96"/>
      <c r="D30" s="96"/>
      <c r="F30" s="162" t="s">
        <v>23</v>
      </c>
      <c r="G30" s="162"/>
      <c r="H30" s="162"/>
      <c r="I30" s="162"/>
      <c r="J30" s="25" t="s">
        <v>18</v>
      </c>
      <c r="K30" s="26"/>
      <c r="L30" s="27"/>
      <c r="M30" s="28"/>
      <c r="N30" s="109"/>
      <c r="O30" s="101"/>
      <c r="P30" s="101"/>
      <c r="Q30" s="101"/>
    </row>
    <row r="31" spans="3:17" ht="15.75" hidden="1" x14ac:dyDescent="0.3">
      <c r="C31" s="96"/>
      <c r="D31" s="96"/>
      <c r="F31" s="141" t="s">
        <v>105</v>
      </c>
      <c r="G31" s="141"/>
      <c r="H31" s="141"/>
      <c r="I31" s="141"/>
      <c r="J31" s="12" t="s">
        <v>18</v>
      </c>
      <c r="K31" s="5"/>
      <c r="L31" s="8"/>
      <c r="M31" s="13"/>
      <c r="N31" s="109"/>
      <c r="O31" s="101"/>
      <c r="P31" s="101"/>
      <c r="Q31" s="101"/>
    </row>
    <row r="32" spans="3:17" ht="15.75" hidden="1" x14ac:dyDescent="0.3">
      <c r="C32" s="96"/>
      <c r="D32" s="96"/>
      <c r="F32" s="141" t="s">
        <v>104</v>
      </c>
      <c r="G32" s="141"/>
      <c r="H32" s="141"/>
      <c r="I32" s="141"/>
      <c r="J32" s="12" t="s">
        <v>18</v>
      </c>
      <c r="K32" s="5"/>
      <c r="L32" s="8"/>
      <c r="M32" s="13"/>
      <c r="N32" s="109"/>
      <c r="O32" s="101"/>
      <c r="P32" s="101"/>
      <c r="Q32" s="101"/>
    </row>
    <row r="33" spans="3:17" ht="15.75" hidden="1" x14ac:dyDescent="0.3">
      <c r="C33" s="96"/>
      <c r="D33" s="96"/>
      <c r="F33" s="141" t="s">
        <v>24</v>
      </c>
      <c r="G33" s="141"/>
      <c r="H33" s="141"/>
      <c r="I33" s="141"/>
      <c r="J33" s="12" t="s">
        <v>14</v>
      </c>
      <c r="K33" s="5"/>
      <c r="L33" s="8"/>
      <c r="M33" s="13"/>
      <c r="N33" s="109"/>
      <c r="O33" s="101"/>
      <c r="P33" s="101"/>
      <c r="Q33" s="101"/>
    </row>
    <row r="34" spans="3:17" ht="15.75" hidden="1" x14ac:dyDescent="0.3">
      <c r="C34" s="96"/>
      <c r="D34" s="96"/>
      <c r="F34" s="141" t="s">
        <v>25</v>
      </c>
      <c r="G34" s="141"/>
      <c r="H34" s="141"/>
      <c r="I34" s="141"/>
      <c r="J34" s="12" t="s">
        <v>14</v>
      </c>
      <c r="K34" s="5"/>
      <c r="L34" s="8"/>
      <c r="M34" s="13"/>
      <c r="N34" s="109"/>
      <c r="O34" s="101"/>
      <c r="P34" s="101"/>
      <c r="Q34" s="101"/>
    </row>
    <row r="35" spans="3:17" ht="15.75" hidden="1" x14ac:dyDescent="0.3">
      <c r="C35" s="96"/>
      <c r="D35" s="96"/>
      <c r="F35" s="141" t="s">
        <v>106</v>
      </c>
      <c r="G35" s="141"/>
      <c r="H35" s="141"/>
      <c r="I35" s="141"/>
      <c r="J35" s="12" t="s">
        <v>14</v>
      </c>
      <c r="K35" s="5"/>
      <c r="L35" s="8"/>
      <c r="M35" s="13"/>
      <c r="N35" s="109"/>
      <c r="O35" s="101"/>
      <c r="P35" s="101"/>
      <c r="Q35" s="101"/>
    </row>
    <row r="36" spans="3:17" ht="15.75" hidden="1" x14ac:dyDescent="0.3">
      <c r="C36" s="96"/>
      <c r="D36" s="96"/>
      <c r="F36" s="141" t="s">
        <v>26</v>
      </c>
      <c r="G36" s="141"/>
      <c r="H36" s="141"/>
      <c r="I36" s="141"/>
      <c r="J36" s="12" t="s">
        <v>14</v>
      </c>
      <c r="K36" s="5"/>
      <c r="L36" s="8"/>
      <c r="M36" s="13"/>
      <c r="N36" s="109"/>
      <c r="O36" s="101"/>
      <c r="P36" s="101"/>
      <c r="Q36" s="101"/>
    </row>
    <row r="37" spans="3:17" ht="15.75" hidden="1" x14ac:dyDescent="0.3">
      <c r="C37" s="96"/>
      <c r="D37" s="96"/>
      <c r="F37" s="141" t="s">
        <v>107</v>
      </c>
      <c r="G37" s="141"/>
      <c r="H37" s="141"/>
      <c r="I37" s="141"/>
      <c r="J37" s="12" t="s">
        <v>14</v>
      </c>
      <c r="K37" s="5"/>
      <c r="L37" s="8"/>
      <c r="M37" s="13"/>
      <c r="N37" s="109"/>
      <c r="O37" s="101"/>
      <c r="P37" s="101"/>
      <c r="Q37" s="101"/>
    </row>
    <row r="38" spans="3:17" ht="15.75" hidden="1" x14ac:dyDescent="0.3">
      <c r="C38" s="96"/>
      <c r="D38" s="96"/>
      <c r="F38" s="141" t="s">
        <v>107</v>
      </c>
      <c r="G38" s="141"/>
      <c r="H38" s="141"/>
      <c r="I38" s="141"/>
      <c r="J38" s="12" t="s">
        <v>14</v>
      </c>
      <c r="K38" s="5"/>
      <c r="L38" s="8"/>
      <c r="M38" s="13"/>
      <c r="N38" s="109"/>
      <c r="O38" s="101"/>
      <c r="P38" s="101"/>
      <c r="Q38" s="101"/>
    </row>
    <row r="39" spans="3:17" ht="15.75" hidden="1" x14ac:dyDescent="0.3">
      <c r="C39" s="96"/>
      <c r="D39" s="96"/>
      <c r="F39" s="141" t="s">
        <v>107</v>
      </c>
      <c r="G39" s="141"/>
      <c r="H39" s="141"/>
      <c r="I39" s="141"/>
      <c r="J39" s="12" t="s">
        <v>14</v>
      </c>
      <c r="K39" s="5"/>
      <c r="L39" s="8"/>
      <c r="M39" s="13"/>
      <c r="N39" s="109"/>
      <c r="O39" s="101"/>
      <c r="P39" s="101"/>
      <c r="Q39" s="101"/>
    </row>
    <row r="40" spans="3:17" ht="15.75" hidden="1" x14ac:dyDescent="0.3">
      <c r="C40" s="96"/>
      <c r="D40" s="96"/>
      <c r="F40" s="141" t="s">
        <v>108</v>
      </c>
      <c r="G40" s="141"/>
      <c r="H40" s="141"/>
      <c r="I40" s="141"/>
      <c r="J40" s="12" t="s">
        <v>14</v>
      </c>
      <c r="K40" s="5"/>
      <c r="L40" s="8"/>
      <c r="M40" s="13"/>
      <c r="N40" s="109"/>
      <c r="O40" s="101"/>
      <c r="P40" s="101"/>
      <c r="Q40" s="101"/>
    </row>
    <row r="41" spans="3:17" ht="15.75" hidden="1" x14ac:dyDescent="0.3">
      <c r="C41" s="96"/>
      <c r="D41" s="96"/>
      <c r="F41" s="141" t="s">
        <v>27</v>
      </c>
      <c r="G41" s="141"/>
      <c r="H41" s="141"/>
      <c r="I41" s="141"/>
      <c r="J41" s="12" t="s">
        <v>14</v>
      </c>
      <c r="K41" s="5"/>
      <c r="L41" s="8"/>
      <c r="M41" s="13"/>
      <c r="N41" s="109"/>
      <c r="O41" s="101"/>
      <c r="P41" s="101"/>
      <c r="Q41" s="101"/>
    </row>
    <row r="42" spans="3:17" ht="15.75" hidden="1" x14ac:dyDescent="0.3">
      <c r="C42" s="96"/>
      <c r="D42" s="96"/>
      <c r="F42" s="141" t="s">
        <v>109</v>
      </c>
      <c r="G42" s="141"/>
      <c r="H42" s="141"/>
      <c r="I42" s="141"/>
      <c r="J42" s="12" t="s">
        <v>14</v>
      </c>
      <c r="K42" s="5"/>
      <c r="L42" s="8"/>
      <c r="M42" s="13"/>
      <c r="N42" s="109"/>
      <c r="O42" s="101"/>
      <c r="P42" s="101"/>
      <c r="Q42" s="101"/>
    </row>
    <row r="43" spans="3:17" ht="15.75" hidden="1" x14ac:dyDescent="0.3">
      <c r="C43" s="96"/>
      <c r="D43" s="96"/>
      <c r="F43" s="141" t="s">
        <v>93</v>
      </c>
      <c r="G43" s="141"/>
      <c r="H43" s="141"/>
      <c r="I43" s="141"/>
      <c r="J43" s="12" t="s">
        <v>14</v>
      </c>
      <c r="K43" s="5"/>
      <c r="L43" s="8"/>
      <c r="M43" s="13"/>
      <c r="N43" s="109"/>
      <c r="O43" s="101"/>
      <c r="P43" s="101"/>
      <c r="Q43" s="101"/>
    </row>
    <row r="44" spans="3:17" ht="15.75" hidden="1" x14ac:dyDescent="0.3">
      <c r="C44" s="96"/>
      <c r="D44" s="96"/>
      <c r="F44" s="141" t="s">
        <v>28</v>
      </c>
      <c r="G44" s="141"/>
      <c r="H44" s="141"/>
      <c r="I44" s="141"/>
      <c r="J44" s="12" t="s">
        <v>14</v>
      </c>
      <c r="K44" s="5"/>
      <c r="L44" s="8"/>
      <c r="M44" s="13"/>
      <c r="N44" s="109"/>
      <c r="O44" s="101"/>
      <c r="P44" s="101"/>
      <c r="Q44" s="101"/>
    </row>
    <row r="45" spans="3:17" ht="15.75" hidden="1" x14ac:dyDescent="0.3">
      <c r="C45" s="96"/>
      <c r="D45" s="96"/>
      <c r="F45" s="141" t="s">
        <v>29</v>
      </c>
      <c r="G45" s="141"/>
      <c r="H45" s="141"/>
      <c r="I45" s="141"/>
      <c r="J45" s="12" t="s">
        <v>14</v>
      </c>
      <c r="K45" s="5"/>
      <c r="L45" s="8"/>
      <c r="M45" s="13"/>
      <c r="N45" s="109"/>
      <c r="O45" s="101"/>
      <c r="P45" s="101"/>
      <c r="Q45" s="101"/>
    </row>
    <row r="46" spans="3:17" ht="15.75" hidden="1" x14ac:dyDescent="0.3">
      <c r="C46" s="96"/>
      <c r="D46" s="96"/>
      <c r="F46" s="141" t="s">
        <v>30</v>
      </c>
      <c r="G46" s="141"/>
      <c r="H46" s="141"/>
      <c r="I46" s="141"/>
      <c r="J46" s="12" t="s">
        <v>14</v>
      </c>
      <c r="K46" s="5"/>
      <c r="L46" s="8"/>
      <c r="M46" s="13"/>
      <c r="N46" s="109"/>
      <c r="O46" s="101"/>
      <c r="P46" s="101"/>
      <c r="Q46" s="101"/>
    </row>
    <row r="47" spans="3:17" ht="15.75" hidden="1" x14ac:dyDescent="0.3">
      <c r="C47" s="96"/>
      <c r="D47" s="96"/>
      <c r="F47" s="141" t="s">
        <v>98</v>
      </c>
      <c r="G47" s="141"/>
      <c r="H47" s="141"/>
      <c r="I47" s="141"/>
      <c r="J47" s="12" t="s">
        <v>18</v>
      </c>
      <c r="K47" s="5"/>
      <c r="L47" s="8"/>
      <c r="M47" s="13"/>
      <c r="N47" s="109"/>
      <c r="O47" s="101"/>
      <c r="P47" s="101"/>
      <c r="Q47" s="101"/>
    </row>
    <row r="48" spans="3:17" ht="15.75" hidden="1" x14ac:dyDescent="0.3">
      <c r="C48" s="96"/>
      <c r="D48" s="96"/>
      <c r="F48" s="141" t="s">
        <v>97</v>
      </c>
      <c r="G48" s="141"/>
      <c r="H48" s="141"/>
      <c r="I48" s="141"/>
      <c r="J48" s="12" t="s">
        <v>14</v>
      </c>
      <c r="K48" s="5"/>
      <c r="L48" s="8"/>
      <c r="M48" s="13"/>
      <c r="N48" s="109"/>
      <c r="O48" s="101"/>
      <c r="P48" s="101"/>
      <c r="Q48" s="101"/>
    </row>
    <row r="49" spans="3:17" ht="1.5" hidden="1" customHeight="1" x14ac:dyDescent="0.3">
      <c r="C49" s="96"/>
      <c r="D49" s="96"/>
      <c r="F49" s="141" t="s">
        <v>31</v>
      </c>
      <c r="G49" s="141"/>
      <c r="H49" s="141"/>
      <c r="I49" s="141"/>
      <c r="J49" s="12" t="s">
        <v>14</v>
      </c>
      <c r="K49" s="5"/>
      <c r="L49" s="8"/>
      <c r="M49" s="13"/>
      <c r="N49" s="109"/>
      <c r="O49" s="101"/>
      <c r="P49" s="101"/>
      <c r="Q49" s="101"/>
    </row>
    <row r="50" spans="3:17" ht="21.75" hidden="1" customHeight="1" x14ac:dyDescent="0.3">
      <c r="C50" s="96"/>
      <c r="D50" s="96"/>
      <c r="F50" s="141" t="s">
        <v>32</v>
      </c>
      <c r="G50" s="141"/>
      <c r="H50" s="141"/>
      <c r="I50" s="141"/>
      <c r="J50" s="12" t="s">
        <v>14</v>
      </c>
      <c r="K50" s="5"/>
      <c r="L50" s="8"/>
      <c r="M50" s="13"/>
      <c r="N50" s="109"/>
      <c r="O50" s="101"/>
      <c r="P50" s="101"/>
      <c r="Q50" s="101"/>
    </row>
    <row r="51" spans="3:17" ht="15.75" hidden="1" x14ac:dyDescent="0.3">
      <c r="C51" s="96"/>
      <c r="D51" s="96"/>
      <c r="F51" s="141" t="s">
        <v>33</v>
      </c>
      <c r="G51" s="141"/>
      <c r="H51" s="141"/>
      <c r="I51" s="141"/>
      <c r="J51" s="12" t="s">
        <v>14</v>
      </c>
      <c r="K51" s="5"/>
      <c r="L51" s="8"/>
      <c r="M51" s="13"/>
      <c r="N51" s="109"/>
      <c r="O51" s="101"/>
      <c r="P51" s="101"/>
      <c r="Q51" s="101"/>
    </row>
    <row r="52" spans="3:17" ht="15.75" hidden="1" x14ac:dyDescent="0.3">
      <c r="C52" s="96"/>
      <c r="D52" s="96"/>
      <c r="F52" s="141" t="s">
        <v>34</v>
      </c>
      <c r="G52" s="141"/>
      <c r="H52" s="141"/>
      <c r="I52" s="141"/>
      <c r="J52" s="12" t="s">
        <v>14</v>
      </c>
      <c r="K52" s="5"/>
      <c r="L52" s="8"/>
      <c r="M52" s="13"/>
      <c r="N52" s="109"/>
      <c r="O52" s="101"/>
      <c r="P52" s="101"/>
      <c r="Q52" s="101"/>
    </row>
    <row r="53" spans="3:17" ht="15.75" hidden="1" x14ac:dyDescent="0.3">
      <c r="C53" s="96"/>
      <c r="D53" s="96"/>
      <c r="F53" s="141" t="s">
        <v>35</v>
      </c>
      <c r="G53" s="141"/>
      <c r="H53" s="141"/>
      <c r="I53" s="141"/>
      <c r="J53" s="12" t="s">
        <v>14</v>
      </c>
      <c r="K53" s="5"/>
      <c r="L53" s="8"/>
      <c r="M53" s="13"/>
      <c r="N53" s="109"/>
      <c r="O53" s="101"/>
      <c r="P53" s="101"/>
      <c r="Q53" s="101"/>
    </row>
    <row r="54" spans="3:17" ht="15.75" hidden="1" x14ac:dyDescent="0.3">
      <c r="C54" s="96"/>
      <c r="D54" s="96"/>
      <c r="F54" s="141" t="s">
        <v>36</v>
      </c>
      <c r="G54" s="141"/>
      <c r="H54" s="141"/>
      <c r="I54" s="141"/>
      <c r="J54" s="12" t="s">
        <v>14</v>
      </c>
      <c r="K54" s="5"/>
      <c r="L54" s="8"/>
      <c r="M54" s="13"/>
      <c r="N54" s="109"/>
      <c r="O54" s="101"/>
      <c r="P54" s="101"/>
      <c r="Q54" s="101"/>
    </row>
    <row r="55" spans="3:17" ht="15.75" hidden="1" x14ac:dyDescent="0.3">
      <c r="C55" s="96"/>
      <c r="D55" s="96"/>
      <c r="F55" s="141" t="s">
        <v>37</v>
      </c>
      <c r="G55" s="141"/>
      <c r="H55" s="141"/>
      <c r="I55" s="141"/>
      <c r="J55" s="12" t="s">
        <v>14</v>
      </c>
      <c r="K55" s="5"/>
      <c r="L55" s="8"/>
      <c r="M55" s="13"/>
      <c r="N55" s="109"/>
      <c r="O55" s="101"/>
      <c r="P55" s="101"/>
      <c r="Q55" s="101"/>
    </row>
    <row r="56" spans="3:17" ht="15.75" hidden="1" x14ac:dyDescent="0.3">
      <c r="C56" s="96"/>
      <c r="D56" s="96"/>
      <c r="F56" s="141" t="s">
        <v>38</v>
      </c>
      <c r="G56" s="141"/>
      <c r="H56" s="141"/>
      <c r="I56" s="141"/>
      <c r="J56" s="12" t="s">
        <v>14</v>
      </c>
      <c r="K56" s="5"/>
      <c r="L56" s="8"/>
      <c r="M56" s="13"/>
      <c r="N56" s="109"/>
      <c r="O56" s="101"/>
      <c r="P56" s="101"/>
      <c r="Q56" s="101"/>
    </row>
    <row r="57" spans="3:17" ht="15.75" hidden="1" x14ac:dyDescent="0.3">
      <c r="C57" s="96"/>
      <c r="D57" s="96"/>
      <c r="F57" s="141" t="s">
        <v>39</v>
      </c>
      <c r="G57" s="141"/>
      <c r="H57" s="141"/>
      <c r="I57" s="141"/>
      <c r="J57" s="12" t="s">
        <v>14</v>
      </c>
      <c r="K57" s="5"/>
      <c r="L57" s="8"/>
      <c r="M57" s="13"/>
      <c r="N57" s="109"/>
      <c r="O57" s="101"/>
      <c r="P57" s="101"/>
      <c r="Q57" s="101"/>
    </row>
    <row r="58" spans="3:17" ht="15.75" hidden="1" x14ac:dyDescent="0.3">
      <c r="C58" s="96"/>
      <c r="D58" s="96"/>
      <c r="F58" s="166" t="s">
        <v>40</v>
      </c>
      <c r="G58" s="166"/>
      <c r="H58" s="166"/>
      <c r="I58" s="166"/>
      <c r="J58" s="12" t="s">
        <v>14</v>
      </c>
      <c r="K58" s="5"/>
      <c r="L58" s="8"/>
      <c r="M58" s="13"/>
      <c r="N58" s="109"/>
      <c r="O58" s="101"/>
      <c r="P58" s="101"/>
      <c r="Q58" s="101"/>
    </row>
    <row r="59" spans="3:17" ht="15.75" hidden="1" x14ac:dyDescent="0.3">
      <c r="C59" s="96"/>
      <c r="D59" s="96"/>
      <c r="F59" s="166" t="s">
        <v>41</v>
      </c>
      <c r="G59" s="166"/>
      <c r="H59" s="166"/>
      <c r="I59" s="166"/>
      <c r="J59" s="12" t="s">
        <v>14</v>
      </c>
      <c r="K59" s="5"/>
      <c r="L59" s="8"/>
      <c r="M59" s="13"/>
      <c r="N59" s="109"/>
      <c r="O59" s="101"/>
      <c r="P59" s="101"/>
      <c r="Q59" s="101"/>
    </row>
    <row r="60" spans="3:17" ht="15.75" hidden="1" x14ac:dyDescent="0.3">
      <c r="C60" s="96"/>
      <c r="D60" s="96"/>
      <c r="F60" s="141" t="s">
        <v>42</v>
      </c>
      <c r="G60" s="141"/>
      <c r="H60" s="141"/>
      <c r="I60" s="141"/>
      <c r="J60" s="12" t="s">
        <v>14</v>
      </c>
      <c r="K60" s="5"/>
      <c r="L60" s="8"/>
      <c r="M60" s="13"/>
      <c r="N60" s="109"/>
      <c r="O60" s="101"/>
      <c r="P60" s="101"/>
      <c r="Q60" s="101"/>
    </row>
    <row r="61" spans="3:17" ht="0.75" hidden="1" customHeight="1" x14ac:dyDescent="0.3">
      <c r="C61" s="96"/>
      <c r="D61" s="96"/>
      <c r="F61" s="141" t="s">
        <v>99</v>
      </c>
      <c r="G61" s="141"/>
      <c r="H61" s="141"/>
      <c r="I61" s="141"/>
      <c r="J61" s="14" t="s">
        <v>14</v>
      </c>
      <c r="K61" s="5"/>
      <c r="L61" s="8"/>
      <c r="M61" s="13"/>
      <c r="N61" s="109"/>
      <c r="O61" s="101"/>
      <c r="P61" s="101"/>
      <c r="Q61" s="101"/>
    </row>
    <row r="62" spans="3:17" ht="20.25" hidden="1" customHeight="1" x14ac:dyDescent="0.3">
      <c r="C62" s="96"/>
      <c r="D62" s="96"/>
      <c r="F62" s="163" t="s">
        <v>94</v>
      </c>
      <c r="G62" s="164"/>
      <c r="H62" s="165"/>
      <c r="I62" s="92"/>
      <c r="J62" s="14" t="s">
        <v>14</v>
      </c>
      <c r="K62" s="5"/>
      <c r="L62" s="8"/>
      <c r="M62" s="13"/>
      <c r="N62" s="88"/>
      <c r="O62" s="87"/>
      <c r="P62" s="87"/>
      <c r="Q62" s="87"/>
    </row>
    <row r="63" spans="3:17" ht="15.75" hidden="1" x14ac:dyDescent="0.3">
      <c r="C63" s="96"/>
      <c r="D63" s="96"/>
      <c r="F63" s="141" t="s">
        <v>43</v>
      </c>
      <c r="G63" s="141"/>
      <c r="H63" s="141"/>
      <c r="I63" s="141"/>
      <c r="J63" s="14" t="s">
        <v>110</v>
      </c>
      <c r="K63" s="5"/>
      <c r="L63" s="8"/>
      <c r="M63" s="13"/>
      <c r="N63" s="109"/>
      <c r="O63" s="101"/>
      <c r="P63" s="101"/>
      <c r="Q63" s="101"/>
    </row>
    <row r="64" spans="3:17" hidden="1" x14ac:dyDescent="0.25">
      <c r="C64" s="96"/>
      <c r="D64" s="96"/>
      <c r="F64" s="161" t="s">
        <v>44</v>
      </c>
      <c r="G64" s="161"/>
      <c r="H64" s="161"/>
      <c r="I64" s="161"/>
      <c r="J64" s="29"/>
      <c r="K64" s="30"/>
      <c r="L64" s="39"/>
      <c r="M64" s="31"/>
      <c r="N64" s="109"/>
      <c r="O64" s="101"/>
      <c r="P64" s="101"/>
      <c r="Q64" s="101"/>
    </row>
    <row r="65" spans="3:17" ht="15.75" hidden="1" x14ac:dyDescent="0.3">
      <c r="C65" s="96"/>
      <c r="D65" s="96"/>
      <c r="F65" s="162" t="s">
        <v>45</v>
      </c>
      <c r="G65" s="162"/>
      <c r="H65" s="162"/>
      <c r="I65" s="162"/>
      <c r="J65" s="32" t="s">
        <v>46</v>
      </c>
      <c r="K65" s="26"/>
      <c r="L65" s="27"/>
      <c r="M65" s="28"/>
      <c r="N65" s="109"/>
      <c r="O65" s="101"/>
      <c r="P65" s="101"/>
      <c r="Q65" s="101"/>
    </row>
    <row r="66" spans="3:17" ht="15.75" hidden="1" x14ac:dyDescent="0.3">
      <c r="C66" s="96"/>
      <c r="D66" s="96"/>
      <c r="F66" s="162" t="s">
        <v>95</v>
      </c>
      <c r="G66" s="162"/>
      <c r="H66" s="162"/>
      <c r="I66" s="162"/>
      <c r="J66" s="32" t="s">
        <v>60</v>
      </c>
      <c r="K66" s="26"/>
      <c r="L66" s="26"/>
      <c r="M66" s="28"/>
      <c r="N66" s="109"/>
      <c r="O66" s="101"/>
      <c r="P66" s="101"/>
      <c r="Q66" s="101"/>
    </row>
    <row r="67" spans="3:17" ht="15.75" hidden="1" x14ac:dyDescent="0.3">
      <c r="C67" s="96"/>
      <c r="D67" s="96"/>
      <c r="F67" s="160" t="s">
        <v>87</v>
      </c>
      <c r="G67" s="160"/>
      <c r="H67" s="160"/>
      <c r="I67" s="160"/>
      <c r="J67" s="17"/>
      <c r="K67" s="10"/>
      <c r="L67" s="8"/>
      <c r="M67" s="28"/>
      <c r="N67" s="109"/>
      <c r="O67" s="101"/>
      <c r="P67" s="101"/>
      <c r="Q67" s="101"/>
    </row>
    <row r="68" spans="3:17" ht="15.75" hidden="1" x14ac:dyDescent="0.3">
      <c r="C68" s="96"/>
      <c r="D68" s="96"/>
      <c r="F68" s="140" t="s">
        <v>47</v>
      </c>
      <c r="G68" s="140"/>
      <c r="H68" s="140"/>
      <c r="I68" s="140"/>
      <c r="J68" s="18" t="s">
        <v>14</v>
      </c>
      <c r="K68" s="8"/>
      <c r="L68" s="8"/>
      <c r="M68" s="28"/>
      <c r="N68" s="109"/>
      <c r="O68" s="101"/>
      <c r="P68" s="101"/>
      <c r="Q68" s="101"/>
    </row>
    <row r="69" spans="3:17" ht="15.75" hidden="1" x14ac:dyDescent="0.3">
      <c r="C69" s="96"/>
      <c r="D69" s="96"/>
      <c r="F69" s="140" t="s">
        <v>48</v>
      </c>
      <c r="G69" s="140"/>
      <c r="H69" s="140"/>
      <c r="I69" s="140"/>
      <c r="J69" s="18" t="s">
        <v>14</v>
      </c>
      <c r="K69" s="8"/>
      <c r="L69" s="8"/>
      <c r="M69" s="28"/>
      <c r="N69" s="109"/>
      <c r="O69" s="101"/>
      <c r="P69" s="101"/>
      <c r="Q69" s="101"/>
    </row>
    <row r="70" spans="3:17" ht="15.75" hidden="1" x14ac:dyDescent="0.3">
      <c r="C70" s="96"/>
      <c r="D70" s="96"/>
      <c r="F70" s="140" t="s">
        <v>49</v>
      </c>
      <c r="G70" s="140"/>
      <c r="H70" s="140"/>
      <c r="I70" s="140"/>
      <c r="J70" s="18" t="s">
        <v>14</v>
      </c>
      <c r="K70" s="8"/>
      <c r="L70" s="8"/>
      <c r="M70" s="28"/>
      <c r="N70" s="109"/>
      <c r="O70" s="101"/>
      <c r="P70" s="101"/>
      <c r="Q70" s="101"/>
    </row>
    <row r="71" spans="3:17" ht="15.75" hidden="1" x14ac:dyDescent="0.3">
      <c r="C71" s="96"/>
      <c r="D71" s="96"/>
      <c r="F71" s="140" t="s">
        <v>50</v>
      </c>
      <c r="G71" s="140"/>
      <c r="H71" s="140"/>
      <c r="I71" s="140"/>
      <c r="J71" s="18" t="s">
        <v>14</v>
      </c>
      <c r="K71" s="8"/>
      <c r="L71" s="8"/>
      <c r="M71" s="28"/>
      <c r="N71" s="109"/>
      <c r="O71" s="101"/>
      <c r="P71" s="101"/>
      <c r="Q71" s="101"/>
    </row>
    <row r="72" spans="3:17" ht="15.75" hidden="1" x14ac:dyDescent="0.3">
      <c r="C72" s="96"/>
      <c r="D72" s="96"/>
      <c r="F72" s="140" t="s">
        <v>51</v>
      </c>
      <c r="G72" s="140"/>
      <c r="H72" s="140"/>
      <c r="I72" s="140"/>
      <c r="J72" s="18" t="s">
        <v>14</v>
      </c>
      <c r="K72" s="8"/>
      <c r="L72" s="8"/>
      <c r="M72" s="28"/>
      <c r="N72" s="109"/>
      <c r="O72" s="101"/>
      <c r="P72" s="101"/>
      <c r="Q72" s="101"/>
    </row>
    <row r="73" spans="3:17" ht="15.75" hidden="1" x14ac:dyDescent="0.3">
      <c r="C73" s="96"/>
      <c r="D73" s="96"/>
      <c r="F73" s="140" t="s">
        <v>52</v>
      </c>
      <c r="G73" s="140"/>
      <c r="H73" s="140"/>
      <c r="I73" s="140"/>
      <c r="J73" s="18" t="s">
        <v>14</v>
      </c>
      <c r="K73" s="8"/>
      <c r="L73" s="8"/>
      <c r="M73" s="28"/>
      <c r="N73" s="109"/>
      <c r="O73" s="101"/>
      <c r="P73" s="101"/>
      <c r="Q73" s="101"/>
    </row>
    <row r="74" spans="3:17" ht="15.75" hidden="1" x14ac:dyDescent="0.3">
      <c r="C74" s="96"/>
      <c r="D74" s="96"/>
      <c r="F74" s="140" t="s">
        <v>53</v>
      </c>
      <c r="G74" s="140"/>
      <c r="H74" s="140"/>
      <c r="I74" s="140"/>
      <c r="J74" s="18" t="s">
        <v>14</v>
      </c>
      <c r="K74" s="8"/>
      <c r="L74" s="8"/>
      <c r="M74" s="28"/>
      <c r="N74" s="109"/>
      <c r="O74" s="101"/>
      <c r="P74" s="101"/>
      <c r="Q74" s="101"/>
    </row>
    <row r="75" spans="3:17" ht="15.75" hidden="1" x14ac:dyDescent="0.3">
      <c r="C75" s="96"/>
      <c r="D75" s="96"/>
      <c r="F75" s="140" t="s">
        <v>54</v>
      </c>
      <c r="G75" s="140"/>
      <c r="H75" s="140"/>
      <c r="I75" s="140"/>
      <c r="J75" s="18" t="s">
        <v>14</v>
      </c>
      <c r="K75" s="8"/>
      <c r="L75" s="8"/>
      <c r="M75" s="28"/>
      <c r="N75" s="109"/>
      <c r="O75" s="101"/>
      <c r="P75" s="101"/>
      <c r="Q75" s="101"/>
    </row>
    <row r="76" spans="3:17" ht="18" x14ac:dyDescent="0.3">
      <c r="C76" s="96"/>
      <c r="D76" s="96"/>
      <c r="F76" s="158" t="s">
        <v>55</v>
      </c>
      <c r="G76" s="158"/>
      <c r="H76" s="158"/>
      <c r="I76" s="158"/>
      <c r="J76" s="17"/>
      <c r="K76" s="19"/>
      <c r="L76" s="56">
        <v>3055000</v>
      </c>
      <c r="M76" s="13"/>
      <c r="N76" s="109"/>
      <c r="O76" s="101"/>
      <c r="P76" s="101"/>
      <c r="Q76" s="101"/>
    </row>
    <row r="77" spans="3:17" ht="25.5" customHeight="1" x14ac:dyDescent="0.3">
      <c r="C77" s="96">
        <v>4</v>
      </c>
      <c r="D77" s="82">
        <v>39831000</v>
      </c>
      <c r="F77" s="141" t="s">
        <v>102</v>
      </c>
      <c r="G77" s="141"/>
      <c r="H77" s="141"/>
      <c r="I77" s="141"/>
      <c r="J77" s="16" t="s">
        <v>96</v>
      </c>
      <c r="K77" s="5"/>
      <c r="L77" s="8">
        <v>100000</v>
      </c>
      <c r="M77" s="13" t="s">
        <v>119</v>
      </c>
      <c r="N77" s="109"/>
      <c r="O77" s="101"/>
      <c r="P77" s="101"/>
      <c r="Q77" s="101"/>
    </row>
    <row r="78" spans="3:17" ht="15.75" x14ac:dyDescent="0.3">
      <c r="C78" s="96">
        <v>5</v>
      </c>
      <c r="D78" s="83" t="s">
        <v>144</v>
      </c>
      <c r="F78" s="159" t="s">
        <v>56</v>
      </c>
      <c r="G78" s="159"/>
      <c r="H78" s="159"/>
      <c r="I78" s="159"/>
      <c r="J78" s="18" t="s">
        <v>57</v>
      </c>
      <c r="K78" s="8"/>
      <c r="L78" s="8">
        <v>400000</v>
      </c>
      <c r="M78" s="13" t="s">
        <v>119</v>
      </c>
      <c r="N78" s="109"/>
      <c r="O78" s="101"/>
      <c r="P78" s="101"/>
      <c r="Q78" s="101"/>
    </row>
    <row r="79" spans="3:17" ht="15.75" x14ac:dyDescent="0.3">
      <c r="C79" s="96">
        <v>6</v>
      </c>
      <c r="D79" s="82">
        <v>65300000</v>
      </c>
      <c r="F79" s="141" t="s">
        <v>59</v>
      </c>
      <c r="G79" s="141"/>
      <c r="H79" s="141"/>
      <c r="I79" s="141"/>
      <c r="J79" s="18" t="s">
        <v>60</v>
      </c>
      <c r="K79" s="8"/>
      <c r="L79" s="8">
        <v>400000</v>
      </c>
      <c r="M79" s="13" t="s">
        <v>119</v>
      </c>
      <c r="N79" s="109"/>
      <c r="O79" s="101"/>
      <c r="P79" s="101"/>
      <c r="Q79" s="101"/>
    </row>
    <row r="80" spans="3:17" ht="15.75" x14ac:dyDescent="0.3">
      <c r="C80" s="96">
        <v>7</v>
      </c>
      <c r="D80" s="82">
        <v>65100000</v>
      </c>
      <c r="F80" s="141" t="s">
        <v>61</v>
      </c>
      <c r="G80" s="141"/>
      <c r="H80" s="141"/>
      <c r="I80" s="141"/>
      <c r="J80" s="18" t="s">
        <v>60</v>
      </c>
      <c r="K80" s="8"/>
      <c r="L80" s="8">
        <v>300000</v>
      </c>
      <c r="M80" s="13" t="s">
        <v>119</v>
      </c>
      <c r="N80" s="109"/>
      <c r="O80" s="101"/>
      <c r="P80" s="101"/>
      <c r="Q80" s="101"/>
    </row>
    <row r="81" spans="3:17" ht="0.75" customHeight="1" x14ac:dyDescent="0.3">
      <c r="C81" s="96">
        <v>8</v>
      </c>
      <c r="D81" s="96"/>
      <c r="F81" s="124" t="s">
        <v>62</v>
      </c>
      <c r="G81" s="124"/>
      <c r="H81" s="124"/>
      <c r="I81" s="124"/>
      <c r="J81" s="18" t="s">
        <v>60</v>
      </c>
      <c r="K81" s="8"/>
      <c r="L81" s="8"/>
      <c r="M81" s="13" t="s">
        <v>119</v>
      </c>
      <c r="N81" s="109"/>
      <c r="O81" s="101"/>
      <c r="P81" s="101"/>
      <c r="Q81" s="101"/>
    </row>
    <row r="82" spans="3:17" ht="15.75" x14ac:dyDescent="0.3">
      <c r="C82" s="96">
        <v>8</v>
      </c>
      <c r="D82" s="82">
        <v>64211130</v>
      </c>
      <c r="F82" s="152" t="s">
        <v>125</v>
      </c>
      <c r="G82" s="153"/>
      <c r="H82" s="153"/>
      <c r="I82" s="154"/>
      <c r="J82" s="18" t="s">
        <v>60</v>
      </c>
      <c r="K82" s="8"/>
      <c r="L82" s="8">
        <v>500000</v>
      </c>
      <c r="M82" s="13" t="s">
        <v>119</v>
      </c>
      <c r="N82" s="109"/>
      <c r="O82" s="101"/>
      <c r="P82" s="101"/>
      <c r="Q82" s="101"/>
    </row>
    <row r="83" spans="3:17" ht="15.75" customHeight="1" x14ac:dyDescent="0.3">
      <c r="C83" s="96">
        <v>9</v>
      </c>
      <c r="D83" s="82">
        <v>66111200</v>
      </c>
      <c r="F83" s="146" t="s">
        <v>126</v>
      </c>
      <c r="G83" s="147"/>
      <c r="H83" s="147"/>
      <c r="I83" s="148"/>
      <c r="J83" s="18" t="s">
        <v>60</v>
      </c>
      <c r="K83" s="8"/>
      <c r="L83" s="8">
        <v>30000</v>
      </c>
      <c r="M83" s="13" t="s">
        <v>119</v>
      </c>
      <c r="N83" s="88"/>
      <c r="O83" s="87"/>
      <c r="P83" s="87"/>
      <c r="Q83" s="87"/>
    </row>
    <row r="84" spans="3:17" ht="13.5" customHeight="1" x14ac:dyDescent="0.3">
      <c r="C84" s="96">
        <v>10</v>
      </c>
      <c r="D84" s="82">
        <v>66510000</v>
      </c>
      <c r="F84" s="155" t="s">
        <v>127</v>
      </c>
      <c r="G84" s="156"/>
      <c r="H84" s="156"/>
      <c r="I84" s="157"/>
      <c r="J84" s="18" t="s">
        <v>60</v>
      </c>
      <c r="K84" s="8"/>
      <c r="L84" s="8">
        <v>35000</v>
      </c>
      <c r="M84" s="13" t="s">
        <v>119</v>
      </c>
      <c r="N84" s="88"/>
      <c r="O84" s="87"/>
      <c r="P84" s="87"/>
      <c r="Q84" s="87"/>
    </row>
    <row r="85" spans="3:17" ht="15.75" hidden="1" customHeight="1" x14ac:dyDescent="0.3">
      <c r="C85" s="96"/>
      <c r="D85" s="96"/>
      <c r="F85" s="149"/>
      <c r="G85" s="150"/>
      <c r="H85" s="150"/>
      <c r="I85" s="151"/>
      <c r="J85" s="18" t="s">
        <v>60</v>
      </c>
      <c r="K85" s="8"/>
      <c r="L85" s="8"/>
      <c r="M85" s="13"/>
      <c r="N85" s="88"/>
      <c r="O85" s="87"/>
      <c r="P85" s="87"/>
      <c r="Q85" s="87"/>
    </row>
    <row r="86" spans="3:17" ht="15.75" hidden="1" customHeight="1" x14ac:dyDescent="0.3">
      <c r="C86" s="96"/>
      <c r="D86" s="96"/>
      <c r="F86" s="149"/>
      <c r="G86" s="150"/>
      <c r="H86" s="150"/>
      <c r="I86" s="151"/>
      <c r="J86" s="18" t="s">
        <v>60</v>
      </c>
      <c r="K86" s="8"/>
      <c r="L86" s="8"/>
      <c r="M86" s="13"/>
      <c r="N86" s="88"/>
      <c r="O86" s="87"/>
      <c r="P86" s="87"/>
      <c r="Q86" s="87"/>
    </row>
    <row r="87" spans="3:17" ht="15.75" hidden="1" customHeight="1" x14ac:dyDescent="0.3">
      <c r="C87" s="96"/>
      <c r="D87" s="96"/>
      <c r="F87" s="143"/>
      <c r="G87" s="144"/>
      <c r="H87" s="144"/>
      <c r="I87" s="145"/>
      <c r="J87" s="18" t="s">
        <v>60</v>
      </c>
      <c r="K87" s="8"/>
      <c r="L87" s="8"/>
      <c r="M87" s="13"/>
      <c r="N87" s="88"/>
      <c r="O87" s="87"/>
      <c r="P87" s="87"/>
      <c r="Q87" s="87"/>
    </row>
    <row r="88" spans="3:17" ht="15.75" hidden="1" customHeight="1" x14ac:dyDescent="0.3">
      <c r="C88" s="96"/>
      <c r="D88" s="96"/>
      <c r="F88" s="146"/>
      <c r="G88" s="147"/>
      <c r="H88" s="147"/>
      <c r="I88" s="148"/>
      <c r="J88" s="18" t="s">
        <v>60</v>
      </c>
      <c r="K88" s="8"/>
      <c r="L88" s="8"/>
      <c r="M88" s="13"/>
      <c r="N88" s="88"/>
      <c r="O88" s="87"/>
      <c r="P88" s="87"/>
      <c r="Q88" s="87"/>
    </row>
    <row r="89" spans="3:17" ht="15.75" hidden="1" customHeight="1" x14ac:dyDescent="0.3">
      <c r="C89" s="96"/>
      <c r="D89" s="96"/>
      <c r="F89" s="149"/>
      <c r="G89" s="150"/>
      <c r="H89" s="150"/>
      <c r="I89" s="151"/>
      <c r="J89" s="18" t="s">
        <v>60</v>
      </c>
      <c r="K89" s="8"/>
      <c r="L89" s="8"/>
      <c r="M89" s="13"/>
      <c r="N89" s="88"/>
      <c r="O89" s="87"/>
      <c r="P89" s="87"/>
      <c r="Q89" s="87"/>
    </row>
    <row r="90" spans="3:17" ht="15.75" hidden="1" customHeight="1" x14ac:dyDescent="0.3">
      <c r="C90" s="96"/>
      <c r="D90" s="96"/>
      <c r="F90" s="149"/>
      <c r="G90" s="150"/>
      <c r="H90" s="150"/>
      <c r="I90" s="151"/>
      <c r="J90" s="18" t="s">
        <v>60</v>
      </c>
      <c r="K90" s="8"/>
      <c r="L90" s="8"/>
      <c r="M90" s="13"/>
      <c r="N90" s="88"/>
      <c r="O90" s="87"/>
      <c r="P90" s="87"/>
      <c r="Q90" s="87"/>
    </row>
    <row r="91" spans="3:17" ht="15.75" hidden="1" x14ac:dyDescent="0.3">
      <c r="C91" s="96"/>
      <c r="D91" s="96"/>
      <c r="F91" s="138"/>
      <c r="G91" s="138"/>
      <c r="H91" s="138"/>
      <c r="I91" s="138"/>
      <c r="J91" s="18" t="s">
        <v>60</v>
      </c>
      <c r="K91" s="8"/>
      <c r="L91" s="8"/>
      <c r="M91" s="13"/>
      <c r="N91" s="88"/>
      <c r="O91" s="87"/>
      <c r="P91" s="87"/>
      <c r="Q91" s="87"/>
    </row>
    <row r="92" spans="3:17" ht="0.75" hidden="1" customHeight="1" x14ac:dyDescent="0.3">
      <c r="C92" s="96"/>
      <c r="D92" s="96"/>
      <c r="F92" s="124" t="s">
        <v>64</v>
      </c>
      <c r="G92" s="124"/>
      <c r="H92" s="124"/>
      <c r="I92" s="124"/>
      <c r="J92" s="18" t="s">
        <v>60</v>
      </c>
      <c r="K92" s="8"/>
      <c r="L92" s="8">
        <v>42</v>
      </c>
      <c r="M92" s="13" t="s">
        <v>119</v>
      </c>
      <c r="N92" s="109"/>
      <c r="O92" s="101"/>
      <c r="P92" s="101"/>
      <c r="Q92" s="101"/>
    </row>
    <row r="93" spans="3:17" ht="0.75" hidden="1" customHeight="1" x14ac:dyDescent="0.3">
      <c r="C93" s="96"/>
      <c r="D93" s="96"/>
      <c r="F93" s="141" t="s">
        <v>65</v>
      </c>
      <c r="G93" s="141"/>
      <c r="H93" s="141"/>
      <c r="I93" s="141"/>
      <c r="J93" s="18" t="s">
        <v>60</v>
      </c>
      <c r="K93" s="8"/>
      <c r="L93" s="8"/>
      <c r="M93" s="13" t="s">
        <v>119</v>
      </c>
      <c r="N93" s="109"/>
      <c r="O93" s="101"/>
      <c r="P93" s="101"/>
      <c r="Q93" s="101"/>
    </row>
    <row r="94" spans="3:17" ht="15.75" hidden="1" x14ac:dyDescent="0.3">
      <c r="C94" s="96"/>
      <c r="D94" s="96"/>
      <c r="F94" s="142" t="s">
        <v>66</v>
      </c>
      <c r="G94" s="142"/>
      <c r="H94" s="142"/>
      <c r="I94" s="142"/>
      <c r="J94" s="18" t="s">
        <v>60</v>
      </c>
      <c r="K94" s="8"/>
      <c r="L94" s="8"/>
      <c r="M94" s="13" t="s">
        <v>119</v>
      </c>
      <c r="N94" s="109"/>
      <c r="O94" s="101"/>
      <c r="P94" s="101"/>
      <c r="Q94" s="101"/>
    </row>
    <row r="95" spans="3:17" ht="15.75" hidden="1" x14ac:dyDescent="0.3">
      <c r="C95" s="96"/>
      <c r="D95" s="96"/>
      <c r="F95" s="138" t="s">
        <v>67</v>
      </c>
      <c r="G95" s="138"/>
      <c r="H95" s="138"/>
      <c r="I95" s="138"/>
      <c r="J95" s="18" t="s">
        <v>60</v>
      </c>
      <c r="K95" s="8"/>
      <c r="L95" s="8"/>
      <c r="M95" s="13" t="s">
        <v>119</v>
      </c>
      <c r="N95" s="109"/>
      <c r="O95" s="101"/>
      <c r="P95" s="101"/>
      <c r="Q95" s="101"/>
    </row>
    <row r="96" spans="3:17" ht="15.75" hidden="1" x14ac:dyDescent="0.3">
      <c r="C96" s="96"/>
      <c r="D96" s="96"/>
      <c r="F96" s="138" t="s">
        <v>68</v>
      </c>
      <c r="G96" s="138"/>
      <c r="H96" s="138"/>
      <c r="I96" s="138"/>
      <c r="J96" s="18" t="s">
        <v>60</v>
      </c>
      <c r="K96" s="8"/>
      <c r="L96" s="8"/>
      <c r="M96" s="13" t="s">
        <v>119</v>
      </c>
      <c r="N96" s="109"/>
      <c r="O96" s="101"/>
      <c r="P96" s="101"/>
      <c r="Q96" s="101"/>
    </row>
    <row r="97" spans="3:17" ht="38.25" hidden="1" customHeight="1" x14ac:dyDescent="0.3">
      <c r="C97" s="96"/>
      <c r="D97" s="96"/>
      <c r="F97" s="140" t="s">
        <v>69</v>
      </c>
      <c r="G97" s="140"/>
      <c r="H97" s="140"/>
      <c r="I97" s="140"/>
      <c r="J97" s="18" t="s">
        <v>60</v>
      </c>
      <c r="K97" s="8"/>
      <c r="L97" s="8"/>
      <c r="M97" s="13" t="s">
        <v>119</v>
      </c>
      <c r="N97" s="109"/>
      <c r="O97" s="101"/>
      <c r="P97" s="101"/>
      <c r="Q97" s="101"/>
    </row>
    <row r="98" spans="3:17" ht="25.5" hidden="1" customHeight="1" x14ac:dyDescent="0.3">
      <c r="C98" s="96"/>
      <c r="D98" s="96"/>
      <c r="F98" s="141" t="s">
        <v>70</v>
      </c>
      <c r="G98" s="141"/>
      <c r="H98" s="141"/>
      <c r="I98" s="141"/>
      <c r="J98" s="18" t="s">
        <v>60</v>
      </c>
      <c r="K98" s="15"/>
      <c r="L98" s="8"/>
      <c r="M98" s="13" t="s">
        <v>119</v>
      </c>
      <c r="N98" s="109"/>
      <c r="O98" s="101"/>
      <c r="P98" s="101"/>
      <c r="Q98" s="101"/>
    </row>
    <row r="99" spans="3:17" ht="25.5" hidden="1" customHeight="1" x14ac:dyDescent="0.3">
      <c r="C99" s="96"/>
      <c r="D99" s="96"/>
      <c r="F99" s="138" t="s">
        <v>71</v>
      </c>
      <c r="G99" s="138"/>
      <c r="H99" s="138"/>
      <c r="I99" s="138"/>
      <c r="J99" s="18" t="s">
        <v>60</v>
      </c>
      <c r="K99" s="8"/>
      <c r="L99" s="8"/>
      <c r="M99" s="13" t="s">
        <v>119</v>
      </c>
      <c r="N99" s="109"/>
      <c r="O99" s="101"/>
      <c r="P99" s="101"/>
      <c r="Q99" s="101"/>
    </row>
    <row r="100" spans="3:17" ht="25.5" customHeight="1" x14ac:dyDescent="0.3">
      <c r="C100" s="96">
        <v>11</v>
      </c>
      <c r="D100" s="82">
        <v>79631400</v>
      </c>
      <c r="F100" s="138" t="s">
        <v>120</v>
      </c>
      <c r="G100" s="138"/>
      <c r="H100" s="138"/>
      <c r="I100" s="138"/>
      <c r="J100" s="18" t="s">
        <v>60</v>
      </c>
      <c r="K100" s="8"/>
      <c r="L100" s="8">
        <v>300000</v>
      </c>
      <c r="M100" s="13" t="s">
        <v>119</v>
      </c>
      <c r="N100" s="109"/>
      <c r="O100" s="101"/>
      <c r="P100" s="101"/>
      <c r="Q100" s="101"/>
    </row>
    <row r="101" spans="3:17" ht="20.25" customHeight="1" x14ac:dyDescent="0.3">
      <c r="C101" s="96">
        <v>12</v>
      </c>
      <c r="D101" s="82">
        <v>72500000</v>
      </c>
      <c r="F101" s="135" t="s">
        <v>128</v>
      </c>
      <c r="G101" s="136"/>
      <c r="H101" s="137"/>
      <c r="I101" s="95"/>
      <c r="J101" s="18" t="s">
        <v>60</v>
      </c>
      <c r="K101" s="8"/>
      <c r="L101" s="8">
        <v>250000</v>
      </c>
      <c r="M101" s="13" t="s">
        <v>119</v>
      </c>
      <c r="N101" s="88"/>
      <c r="O101" s="87"/>
      <c r="P101" s="87"/>
      <c r="Q101" s="87"/>
    </row>
    <row r="102" spans="3:17" ht="20.25" customHeight="1" x14ac:dyDescent="0.3">
      <c r="C102" s="96">
        <v>13</v>
      </c>
      <c r="D102" s="82">
        <v>22130000</v>
      </c>
      <c r="F102" s="135" t="s">
        <v>129</v>
      </c>
      <c r="G102" s="136"/>
      <c r="H102" s="137"/>
      <c r="I102" s="95"/>
      <c r="J102" s="18" t="s">
        <v>60</v>
      </c>
      <c r="K102" s="8"/>
      <c r="L102" s="8">
        <v>190000</v>
      </c>
      <c r="M102" s="13" t="s">
        <v>119</v>
      </c>
      <c r="N102" s="88"/>
      <c r="O102" s="87"/>
      <c r="P102" s="87"/>
      <c r="Q102" s="87"/>
    </row>
    <row r="103" spans="3:17" ht="20.25" customHeight="1" x14ac:dyDescent="0.3">
      <c r="C103" s="96">
        <v>14</v>
      </c>
      <c r="D103" s="82">
        <v>30200000</v>
      </c>
      <c r="F103" s="135" t="s">
        <v>131</v>
      </c>
      <c r="G103" s="136"/>
      <c r="H103" s="137"/>
      <c r="I103" s="95"/>
      <c r="J103" s="18" t="s">
        <v>60</v>
      </c>
      <c r="K103" s="8"/>
      <c r="L103" s="8">
        <v>400000</v>
      </c>
      <c r="M103" s="13" t="s">
        <v>119</v>
      </c>
      <c r="N103" s="88"/>
      <c r="O103" s="87"/>
      <c r="P103" s="87"/>
      <c r="Q103" s="87"/>
    </row>
    <row r="104" spans="3:17" ht="15.75" x14ac:dyDescent="0.3">
      <c r="C104" s="96">
        <v>15</v>
      </c>
      <c r="D104" s="82">
        <v>50310000</v>
      </c>
      <c r="F104" s="138" t="s">
        <v>130</v>
      </c>
      <c r="G104" s="138"/>
      <c r="H104" s="138"/>
      <c r="I104" s="138"/>
      <c r="J104" s="13" t="s">
        <v>74</v>
      </c>
      <c r="K104" s="8"/>
      <c r="L104" s="8">
        <v>150000</v>
      </c>
      <c r="M104" s="13" t="s">
        <v>119</v>
      </c>
      <c r="N104" s="109"/>
      <c r="O104" s="101"/>
      <c r="P104" s="101"/>
      <c r="Q104" s="101"/>
    </row>
    <row r="105" spans="3:17" ht="39.75" customHeight="1" x14ac:dyDescent="0.3">
      <c r="C105" s="96"/>
      <c r="D105" s="96"/>
      <c r="F105" s="129"/>
      <c r="G105" s="129"/>
      <c r="H105" s="129"/>
      <c r="I105" s="129"/>
      <c r="J105" s="129"/>
      <c r="K105" s="129"/>
      <c r="L105" s="129"/>
      <c r="M105" s="129"/>
      <c r="N105" s="88"/>
      <c r="O105" s="87"/>
      <c r="P105" s="87"/>
      <c r="Q105" s="87"/>
    </row>
    <row r="106" spans="3:17" ht="15.75" customHeight="1" x14ac:dyDescent="0.25">
      <c r="C106" s="96"/>
      <c r="D106" s="96"/>
      <c r="F106" s="139" t="s">
        <v>113</v>
      </c>
      <c r="G106" s="139"/>
      <c r="H106" s="139"/>
      <c r="I106" s="139"/>
      <c r="J106" s="139"/>
      <c r="K106" s="139"/>
      <c r="L106" s="128">
        <v>143000</v>
      </c>
      <c r="M106" s="113"/>
      <c r="N106" s="88"/>
      <c r="O106" s="87"/>
      <c r="P106" s="87"/>
      <c r="Q106" s="87"/>
    </row>
    <row r="107" spans="3:17" ht="15.75" customHeight="1" x14ac:dyDescent="0.3">
      <c r="C107" s="96"/>
      <c r="D107" s="96"/>
      <c r="F107" s="133" t="s">
        <v>132</v>
      </c>
      <c r="G107" s="133"/>
      <c r="H107" s="133"/>
      <c r="I107" s="133"/>
      <c r="J107" s="133"/>
      <c r="K107" s="133"/>
      <c r="L107" s="128"/>
      <c r="M107" s="113"/>
      <c r="N107" s="88"/>
      <c r="O107" s="87"/>
      <c r="P107" s="87"/>
      <c r="Q107" s="87"/>
    </row>
    <row r="108" spans="3:17" ht="15.75" x14ac:dyDescent="0.3">
      <c r="C108" s="96"/>
      <c r="D108" s="96"/>
      <c r="F108" s="134" t="s">
        <v>10</v>
      </c>
      <c r="G108" s="134"/>
      <c r="H108" s="134"/>
      <c r="I108" s="134"/>
      <c r="J108" s="134"/>
      <c r="K108" s="134"/>
      <c r="L108" s="128"/>
      <c r="M108" s="113"/>
      <c r="N108" s="88"/>
      <c r="O108" s="87"/>
      <c r="P108" s="87"/>
      <c r="Q108" s="87"/>
    </row>
    <row r="109" spans="3:17" ht="22.5" customHeight="1" x14ac:dyDescent="0.3">
      <c r="C109" s="96">
        <v>16</v>
      </c>
      <c r="D109" s="82">
        <v>45610000</v>
      </c>
      <c r="F109" s="114" t="s">
        <v>140</v>
      </c>
      <c r="G109" s="115"/>
      <c r="H109" s="115"/>
      <c r="I109" s="97"/>
      <c r="J109" s="97" t="s">
        <v>60</v>
      </c>
      <c r="K109" s="97">
        <v>1</v>
      </c>
      <c r="L109" s="99">
        <v>83000</v>
      </c>
      <c r="M109" s="13" t="s">
        <v>119</v>
      </c>
      <c r="N109" s="88"/>
      <c r="O109" s="87"/>
      <c r="P109" s="87"/>
      <c r="Q109" s="87"/>
    </row>
    <row r="110" spans="3:17" ht="15.75" x14ac:dyDescent="0.3">
      <c r="C110" s="96">
        <v>17</v>
      </c>
      <c r="D110" s="82">
        <v>72500000</v>
      </c>
      <c r="F110" s="130" t="s">
        <v>128</v>
      </c>
      <c r="G110" s="131"/>
      <c r="H110" s="132"/>
      <c r="I110" s="97"/>
      <c r="J110" s="97" t="s">
        <v>60</v>
      </c>
      <c r="K110" s="97">
        <v>1</v>
      </c>
      <c r="L110" s="94">
        <v>60000</v>
      </c>
      <c r="M110" s="13" t="s">
        <v>119</v>
      </c>
      <c r="N110" s="88"/>
      <c r="O110" s="87"/>
      <c r="P110" s="87"/>
      <c r="Q110" s="87"/>
    </row>
    <row r="111" spans="3:17" ht="15.75" x14ac:dyDescent="0.3">
      <c r="C111" s="96"/>
      <c r="D111" s="96"/>
      <c r="F111" s="129" t="s">
        <v>9</v>
      </c>
      <c r="G111" s="129"/>
      <c r="H111" s="129"/>
      <c r="I111" s="129"/>
      <c r="J111" s="129"/>
      <c r="K111" s="129"/>
      <c r="L111" s="129"/>
      <c r="M111" s="129"/>
      <c r="N111" s="109"/>
      <c r="O111" s="101"/>
      <c r="P111" s="101"/>
      <c r="Q111" s="101"/>
    </row>
    <row r="112" spans="3:17" ht="15.75" x14ac:dyDescent="0.3">
      <c r="C112" s="96"/>
      <c r="D112" s="96"/>
      <c r="F112" s="129" t="s">
        <v>75</v>
      </c>
      <c r="G112" s="129"/>
      <c r="H112" s="129"/>
      <c r="I112" s="129"/>
      <c r="J112" s="129"/>
      <c r="K112" s="129"/>
      <c r="L112" s="128">
        <v>700000</v>
      </c>
      <c r="M112" s="113"/>
      <c r="N112" s="109"/>
      <c r="O112" s="101"/>
      <c r="P112" s="101"/>
      <c r="Q112" s="101"/>
    </row>
    <row r="113" spans="3:17" ht="15.75" x14ac:dyDescent="0.3">
      <c r="C113" s="96"/>
      <c r="D113" s="96"/>
      <c r="F113" s="133" t="s">
        <v>76</v>
      </c>
      <c r="G113" s="133"/>
      <c r="H113" s="133"/>
      <c r="I113" s="133"/>
      <c r="J113" s="133"/>
      <c r="K113" s="133"/>
      <c r="L113" s="128"/>
      <c r="M113" s="113"/>
      <c r="N113" s="109"/>
      <c r="O113" s="101"/>
      <c r="P113" s="101"/>
      <c r="Q113" s="101"/>
    </row>
    <row r="114" spans="3:17" ht="16.5" customHeight="1" x14ac:dyDescent="0.3">
      <c r="C114" s="96"/>
      <c r="D114" s="96"/>
      <c r="F114" s="134" t="s">
        <v>10</v>
      </c>
      <c r="G114" s="134"/>
      <c r="H114" s="134"/>
      <c r="I114" s="134"/>
      <c r="J114" s="134"/>
      <c r="K114" s="134"/>
      <c r="L114" s="128"/>
      <c r="M114" s="113"/>
      <c r="N114" s="109"/>
      <c r="O114" s="101"/>
      <c r="P114" s="101"/>
      <c r="Q114" s="101"/>
    </row>
    <row r="115" spans="3:17" ht="15.75" x14ac:dyDescent="0.3">
      <c r="C115" s="96">
        <v>18</v>
      </c>
      <c r="D115" s="82">
        <v>65300000</v>
      </c>
      <c r="F115" s="126" t="s">
        <v>90</v>
      </c>
      <c r="G115" s="126"/>
      <c r="H115" s="126"/>
      <c r="I115" s="126"/>
      <c r="J115" s="18" t="s">
        <v>60</v>
      </c>
      <c r="K115" s="8">
        <v>1</v>
      </c>
      <c r="L115" s="8">
        <v>500000</v>
      </c>
      <c r="M115" s="13" t="s">
        <v>58</v>
      </c>
      <c r="N115" s="109"/>
      <c r="O115" s="101"/>
      <c r="P115" s="101"/>
      <c r="Q115" s="101"/>
    </row>
    <row r="116" spans="3:17" ht="15.75" x14ac:dyDescent="0.3">
      <c r="C116" s="96">
        <v>19</v>
      </c>
      <c r="D116" s="82">
        <v>31531000</v>
      </c>
      <c r="F116" s="126" t="s">
        <v>77</v>
      </c>
      <c r="G116" s="126"/>
      <c r="H116" s="126"/>
      <c r="I116" s="126"/>
      <c r="J116" s="13" t="s">
        <v>14</v>
      </c>
      <c r="K116" s="8">
        <v>80</v>
      </c>
      <c r="L116" s="8">
        <v>200000</v>
      </c>
      <c r="M116" s="13" t="s">
        <v>58</v>
      </c>
      <c r="N116" s="109"/>
      <c r="O116" s="101"/>
      <c r="P116" s="101"/>
      <c r="Q116" s="101"/>
    </row>
    <row r="117" spans="3:17" x14ac:dyDescent="0.25">
      <c r="C117" s="96"/>
      <c r="D117" s="96"/>
      <c r="F117" s="127" t="s">
        <v>133</v>
      </c>
      <c r="G117" s="127"/>
      <c r="H117" s="127"/>
      <c r="I117" s="127"/>
      <c r="J117" s="127"/>
      <c r="K117" s="127"/>
      <c r="L117" s="128">
        <v>1200000</v>
      </c>
      <c r="M117" s="96"/>
      <c r="N117" s="109"/>
      <c r="O117" s="101"/>
      <c r="P117" s="101"/>
      <c r="Q117" s="101"/>
    </row>
    <row r="118" spans="3:17" ht="15.75" x14ac:dyDescent="0.3">
      <c r="C118" s="96"/>
      <c r="D118" s="96"/>
      <c r="F118" s="129" t="s">
        <v>135</v>
      </c>
      <c r="G118" s="129"/>
      <c r="H118" s="129"/>
      <c r="I118" s="129"/>
      <c r="J118" s="129"/>
      <c r="K118" s="129"/>
      <c r="L118" s="128"/>
      <c r="M118" s="113"/>
      <c r="N118" s="109"/>
      <c r="O118" s="101"/>
      <c r="P118" s="101"/>
      <c r="Q118" s="101"/>
    </row>
    <row r="119" spans="3:17" ht="15.75" x14ac:dyDescent="0.3">
      <c r="C119" s="96"/>
      <c r="D119" s="96"/>
      <c r="F119" s="123" t="s">
        <v>10</v>
      </c>
      <c r="G119" s="123"/>
      <c r="H119" s="123"/>
      <c r="I119" s="123"/>
      <c r="J119" s="123"/>
      <c r="K119" s="123"/>
      <c r="L119" s="128"/>
      <c r="M119" s="113"/>
      <c r="N119" s="109"/>
      <c r="O119" s="101"/>
      <c r="P119" s="101"/>
      <c r="Q119" s="101"/>
    </row>
    <row r="120" spans="3:17" ht="15.75" x14ac:dyDescent="0.3">
      <c r="C120" s="96">
        <v>20</v>
      </c>
      <c r="D120" s="82">
        <v>18530000</v>
      </c>
      <c r="F120" s="124" t="s">
        <v>100</v>
      </c>
      <c r="G120" s="124"/>
      <c r="H120" s="124"/>
      <c r="I120" s="124"/>
      <c r="J120" s="13" t="s">
        <v>60</v>
      </c>
      <c r="K120" s="8">
        <v>1</v>
      </c>
      <c r="L120" s="8">
        <v>500000</v>
      </c>
      <c r="M120" s="13" t="s">
        <v>58</v>
      </c>
      <c r="N120" s="109"/>
      <c r="O120" s="101"/>
      <c r="P120" s="101"/>
      <c r="Q120" s="101"/>
    </row>
    <row r="121" spans="3:17" ht="30" customHeight="1" x14ac:dyDescent="0.3">
      <c r="C121" s="96">
        <v>21</v>
      </c>
      <c r="D121" s="82">
        <v>92300000</v>
      </c>
      <c r="F121" s="125" t="s">
        <v>101</v>
      </c>
      <c r="G121" s="125"/>
      <c r="H121" s="125"/>
      <c r="I121" s="125"/>
      <c r="J121" s="13" t="s">
        <v>60</v>
      </c>
      <c r="K121" s="10"/>
      <c r="L121" s="8">
        <v>700000</v>
      </c>
      <c r="M121" s="13" t="s">
        <v>58</v>
      </c>
      <c r="N121" s="109"/>
      <c r="O121" s="101"/>
      <c r="P121" s="101"/>
      <c r="Q121" s="101"/>
    </row>
    <row r="122" spans="3:17" ht="0.75" customHeight="1" x14ac:dyDescent="0.3">
      <c r="C122" s="96"/>
      <c r="D122" s="96"/>
      <c r="F122" s="117" t="s">
        <v>134</v>
      </c>
      <c r="G122" s="118"/>
      <c r="H122" s="118"/>
      <c r="I122" s="118"/>
      <c r="J122" s="118"/>
      <c r="K122" s="119"/>
      <c r="L122" s="56">
        <v>8000000</v>
      </c>
      <c r="M122" s="13"/>
      <c r="N122" s="88"/>
      <c r="O122" s="87"/>
      <c r="P122" s="87"/>
      <c r="Q122" s="87"/>
    </row>
    <row r="123" spans="3:17" ht="30" hidden="1" customHeight="1" x14ac:dyDescent="0.3">
      <c r="C123" s="96"/>
      <c r="D123" s="96"/>
      <c r="F123" s="110" t="s">
        <v>136</v>
      </c>
      <c r="G123" s="111"/>
      <c r="H123" s="111"/>
      <c r="I123" s="111"/>
      <c r="J123" s="111"/>
      <c r="K123" s="112"/>
      <c r="L123" s="8"/>
      <c r="M123" s="13"/>
      <c r="N123" s="88"/>
      <c r="O123" s="87"/>
      <c r="P123" s="87"/>
      <c r="Q123" s="87"/>
    </row>
    <row r="124" spans="3:17" ht="30" hidden="1" customHeight="1" x14ac:dyDescent="0.3">
      <c r="C124" s="96"/>
      <c r="D124" s="96"/>
      <c r="F124" s="114" t="s">
        <v>10</v>
      </c>
      <c r="G124" s="115"/>
      <c r="H124" s="115"/>
      <c r="I124" s="115"/>
      <c r="J124" s="115"/>
      <c r="K124" s="116"/>
      <c r="L124" s="8"/>
      <c r="M124" s="13"/>
      <c r="N124" s="88"/>
      <c r="O124" s="87"/>
      <c r="P124" s="87"/>
      <c r="Q124" s="87"/>
    </row>
    <row r="125" spans="3:17" ht="30" hidden="1" customHeight="1" x14ac:dyDescent="0.25">
      <c r="C125" s="96">
        <v>22</v>
      </c>
      <c r="D125" s="82">
        <v>45610000</v>
      </c>
      <c r="F125" s="120" t="s">
        <v>137</v>
      </c>
      <c r="G125" s="121"/>
      <c r="H125" s="121"/>
      <c r="I125" s="78"/>
      <c r="J125" s="79" t="s">
        <v>60</v>
      </c>
      <c r="K125" s="55">
        <v>1</v>
      </c>
      <c r="L125" s="8">
        <v>8000000</v>
      </c>
      <c r="M125" s="90" t="s">
        <v>103</v>
      </c>
      <c r="N125" s="88"/>
      <c r="O125" s="87"/>
      <c r="P125" s="87"/>
      <c r="Q125" s="87"/>
    </row>
    <row r="126" spans="3:17" ht="30.75" customHeight="1" x14ac:dyDescent="0.25">
      <c r="C126" s="96"/>
      <c r="D126" s="96"/>
      <c r="F126" s="117" t="s">
        <v>138</v>
      </c>
      <c r="G126" s="118"/>
      <c r="H126" s="118"/>
      <c r="I126" s="118"/>
      <c r="J126" s="118"/>
      <c r="K126" s="119"/>
      <c r="L126" s="122">
        <v>300000</v>
      </c>
      <c r="M126" s="96"/>
      <c r="N126" s="109"/>
      <c r="O126" s="101"/>
      <c r="P126" s="101"/>
      <c r="Q126" s="101"/>
    </row>
    <row r="127" spans="3:17" ht="15.75" customHeight="1" x14ac:dyDescent="0.3">
      <c r="C127" s="96"/>
      <c r="D127" s="96"/>
      <c r="F127" s="110" t="s">
        <v>155</v>
      </c>
      <c r="G127" s="111"/>
      <c r="H127" s="111"/>
      <c r="I127" s="111"/>
      <c r="J127" s="111"/>
      <c r="K127" s="112"/>
      <c r="L127" s="122"/>
      <c r="M127" s="113"/>
      <c r="N127" s="109"/>
      <c r="O127" s="101"/>
      <c r="P127" s="101"/>
      <c r="Q127" s="101"/>
    </row>
    <row r="128" spans="3:17" ht="30" customHeight="1" x14ac:dyDescent="0.25">
      <c r="C128" s="96"/>
      <c r="D128" s="96"/>
      <c r="F128" s="114" t="s">
        <v>10</v>
      </c>
      <c r="G128" s="115"/>
      <c r="H128" s="115"/>
      <c r="I128" s="115"/>
      <c r="J128" s="115"/>
      <c r="K128" s="116"/>
      <c r="L128" s="122"/>
      <c r="M128" s="113"/>
      <c r="N128" s="109"/>
      <c r="O128" s="101"/>
      <c r="P128" s="101"/>
      <c r="Q128" s="101"/>
    </row>
    <row r="129" spans="3:17" ht="30" customHeight="1" x14ac:dyDescent="0.3">
      <c r="C129" s="96"/>
      <c r="D129" s="82">
        <v>45610000</v>
      </c>
      <c r="F129" s="114" t="s">
        <v>140</v>
      </c>
      <c r="G129" s="115"/>
      <c r="H129" s="115"/>
      <c r="I129" s="97"/>
      <c r="J129" s="97" t="s">
        <v>60</v>
      </c>
      <c r="K129" s="97">
        <v>1</v>
      </c>
      <c r="L129" s="99">
        <v>300000</v>
      </c>
      <c r="M129" s="13" t="s">
        <v>119</v>
      </c>
      <c r="N129" s="88"/>
      <c r="O129" s="87"/>
      <c r="P129" s="87"/>
      <c r="Q129" s="87"/>
    </row>
    <row r="130" spans="3:17" ht="15.75" hidden="1" x14ac:dyDescent="0.3">
      <c r="C130" s="96"/>
      <c r="D130" s="82"/>
      <c r="F130" s="104"/>
      <c r="G130" s="105"/>
      <c r="H130" s="106"/>
      <c r="I130" s="98"/>
      <c r="J130" s="12"/>
      <c r="K130" s="84"/>
      <c r="L130" s="80"/>
      <c r="M130" s="13"/>
      <c r="N130" s="88"/>
      <c r="O130" s="87"/>
      <c r="P130" s="87"/>
      <c r="Q130" s="87"/>
    </row>
    <row r="131" spans="3:17" ht="15.75" hidden="1" x14ac:dyDescent="0.3">
      <c r="C131" s="96"/>
      <c r="D131" s="82"/>
      <c r="F131" s="104"/>
      <c r="G131" s="105"/>
      <c r="H131" s="106"/>
      <c r="I131" s="98"/>
      <c r="J131" s="12"/>
      <c r="K131" s="84"/>
      <c r="L131" s="80"/>
      <c r="M131" s="13"/>
      <c r="N131" s="88"/>
      <c r="O131" s="87"/>
      <c r="P131" s="87"/>
      <c r="Q131" s="87"/>
    </row>
    <row r="132" spans="3:17" ht="15.75" hidden="1" x14ac:dyDescent="0.3">
      <c r="C132" s="96"/>
      <c r="D132" s="82"/>
      <c r="F132" s="104"/>
      <c r="G132" s="105"/>
      <c r="H132" s="106"/>
      <c r="I132" s="98"/>
      <c r="J132" s="12"/>
      <c r="K132" s="85"/>
      <c r="L132" s="80"/>
      <c r="M132" s="13"/>
      <c r="N132" s="88"/>
      <c r="O132" s="87"/>
      <c r="P132" s="87"/>
      <c r="Q132" s="87"/>
    </row>
    <row r="133" spans="3:17" ht="15.75" hidden="1" x14ac:dyDescent="0.3">
      <c r="C133" s="96"/>
      <c r="D133" s="82"/>
      <c r="F133" s="104"/>
      <c r="G133" s="105"/>
      <c r="H133" s="106"/>
      <c r="I133" s="98"/>
      <c r="J133" s="12"/>
      <c r="K133" s="84"/>
      <c r="L133" s="80"/>
      <c r="M133" s="13"/>
      <c r="N133" s="88"/>
      <c r="O133" s="87"/>
      <c r="P133" s="87"/>
      <c r="Q133" s="87"/>
    </row>
    <row r="134" spans="3:17" ht="15.75" hidden="1" x14ac:dyDescent="0.3">
      <c r="C134" s="96"/>
      <c r="D134" s="82"/>
      <c r="F134" s="104"/>
      <c r="G134" s="105"/>
      <c r="H134" s="106"/>
      <c r="I134" s="98"/>
      <c r="J134" s="12"/>
      <c r="K134" s="84"/>
      <c r="L134" s="80"/>
      <c r="M134" s="13"/>
      <c r="N134" s="88"/>
      <c r="O134" s="87"/>
      <c r="P134" s="87"/>
      <c r="Q134" s="87"/>
    </row>
    <row r="135" spans="3:17" ht="15.75" hidden="1" x14ac:dyDescent="0.3">
      <c r="C135" s="96"/>
      <c r="D135" s="82"/>
      <c r="F135" s="104"/>
      <c r="G135" s="105"/>
      <c r="H135" s="106"/>
      <c r="I135" s="98"/>
      <c r="J135" s="12"/>
      <c r="K135" s="84"/>
      <c r="L135" s="80"/>
      <c r="M135" s="13"/>
      <c r="N135" s="88"/>
      <c r="O135" s="87"/>
      <c r="P135" s="87"/>
      <c r="Q135" s="87"/>
    </row>
    <row r="136" spans="3:17" ht="15.75" hidden="1" x14ac:dyDescent="0.3">
      <c r="C136" s="96"/>
      <c r="D136" s="82"/>
      <c r="F136" s="104"/>
      <c r="G136" s="105"/>
      <c r="H136" s="106"/>
      <c r="I136" s="98"/>
      <c r="J136" s="12"/>
      <c r="K136" s="85"/>
      <c r="L136" s="80"/>
      <c r="M136" s="13"/>
      <c r="N136" s="88"/>
      <c r="O136" s="87"/>
      <c r="P136" s="87"/>
      <c r="Q136" s="87"/>
    </row>
    <row r="137" spans="3:17" ht="15.75" hidden="1" x14ac:dyDescent="0.3">
      <c r="C137" s="96"/>
      <c r="D137" s="82"/>
      <c r="F137" s="104"/>
      <c r="G137" s="105"/>
      <c r="H137" s="106"/>
      <c r="I137" s="98"/>
      <c r="J137" s="12"/>
      <c r="K137" s="5"/>
      <c r="L137" s="80"/>
      <c r="M137" s="13"/>
      <c r="N137" s="88"/>
      <c r="O137" s="87"/>
      <c r="P137" s="87"/>
      <c r="Q137" s="87"/>
    </row>
    <row r="138" spans="3:17" ht="18" x14ac:dyDescent="0.35">
      <c r="C138" s="96"/>
      <c r="D138" s="96"/>
      <c r="F138" s="107" t="s">
        <v>91</v>
      </c>
      <c r="G138" s="107"/>
      <c r="H138" s="107"/>
      <c r="I138" s="107"/>
      <c r="J138" s="9"/>
      <c r="K138" s="10"/>
      <c r="L138" s="81">
        <v>7138000</v>
      </c>
      <c r="M138" s="96"/>
      <c r="N138" s="101"/>
      <c r="O138" s="101"/>
      <c r="P138" s="101"/>
      <c r="Q138" s="101"/>
    </row>
    <row r="139" spans="3:17" x14ac:dyDescent="0.25">
      <c r="F139" s="108"/>
      <c r="G139" s="108"/>
      <c r="H139" s="108"/>
      <c r="I139" s="108"/>
      <c r="N139" s="101"/>
      <c r="O139" s="101"/>
      <c r="P139" s="101"/>
      <c r="Q139" s="101"/>
    </row>
    <row r="140" spans="3:17" x14ac:dyDescent="0.25">
      <c r="F140" s="100"/>
      <c r="G140" s="100"/>
      <c r="H140" s="100"/>
      <c r="I140" s="100"/>
      <c r="N140" s="101"/>
      <c r="O140" s="101"/>
      <c r="P140" s="101"/>
      <c r="Q140" s="101"/>
    </row>
    <row r="141" spans="3:17" x14ac:dyDescent="0.25">
      <c r="F141" s="100"/>
      <c r="G141" s="100"/>
      <c r="H141" s="100"/>
      <c r="I141" s="100"/>
      <c r="N141" s="101"/>
      <c r="O141" s="101"/>
      <c r="P141" s="101"/>
      <c r="Q141" s="101"/>
    </row>
    <row r="142" spans="3:17" ht="18" x14ac:dyDescent="0.35">
      <c r="F142" s="102"/>
      <c r="G142" s="102"/>
      <c r="H142" s="102"/>
      <c r="I142" s="102"/>
      <c r="J142" s="103"/>
      <c r="K142" s="103"/>
      <c r="L142" s="103"/>
      <c r="N142" s="101"/>
      <c r="O142" s="101"/>
      <c r="P142" s="101"/>
      <c r="Q142" s="101"/>
    </row>
    <row r="143" spans="3:17" x14ac:dyDescent="0.25">
      <c r="F143" s="100"/>
      <c r="G143" s="100"/>
      <c r="H143" s="100"/>
      <c r="I143" s="100"/>
      <c r="N143" s="101"/>
      <c r="O143" s="101"/>
      <c r="P143" s="101"/>
      <c r="Q143" s="101"/>
    </row>
    <row r="144" spans="3:17" x14ac:dyDescent="0.25">
      <c r="F144" s="100"/>
      <c r="G144" s="100"/>
      <c r="H144" s="100"/>
      <c r="I144" s="100"/>
    </row>
  </sheetData>
  <mergeCells count="264">
    <mergeCell ref="F3:I3"/>
    <mergeCell ref="K3:M3"/>
    <mergeCell ref="N3:Q3"/>
    <mergeCell ref="F4:I4"/>
    <mergeCell ref="N4:Q4"/>
    <mergeCell ref="F5:M5"/>
    <mergeCell ref="N5:Q5"/>
    <mergeCell ref="F1:I1"/>
    <mergeCell ref="K1:M1"/>
    <mergeCell ref="N1:Q1"/>
    <mergeCell ref="F2:I2"/>
    <mergeCell ref="K2:M2"/>
    <mergeCell ref="N2:Q2"/>
    <mergeCell ref="C9:M9"/>
    <mergeCell ref="N9:Q9"/>
    <mergeCell ref="D10:D11"/>
    <mergeCell ref="F10:I11"/>
    <mergeCell ref="J10:J11"/>
    <mergeCell ref="K10:K11"/>
    <mergeCell ref="N10:Q11"/>
    <mergeCell ref="F6:M6"/>
    <mergeCell ref="N6:Q6"/>
    <mergeCell ref="F7:M7"/>
    <mergeCell ref="N7:Q7"/>
    <mergeCell ref="C8:M8"/>
    <mergeCell ref="N8:Q8"/>
    <mergeCell ref="F12:I12"/>
    <mergeCell ref="N12:Q12"/>
    <mergeCell ref="F13:M13"/>
    <mergeCell ref="N13:Q13"/>
    <mergeCell ref="F14:K14"/>
    <mergeCell ref="L14:L16"/>
    <mergeCell ref="M14:M16"/>
    <mergeCell ref="N14:Q14"/>
    <mergeCell ref="F15:K15"/>
    <mergeCell ref="N15:Q16"/>
    <mergeCell ref="F21:I21"/>
    <mergeCell ref="N21:Q21"/>
    <mergeCell ref="F22:I22"/>
    <mergeCell ref="N22:Q22"/>
    <mergeCell ref="F23:I23"/>
    <mergeCell ref="N23:Q23"/>
    <mergeCell ref="F16:K16"/>
    <mergeCell ref="F17:I17"/>
    <mergeCell ref="N17:Q17"/>
    <mergeCell ref="F18:H18"/>
    <mergeCell ref="F19:H19"/>
    <mergeCell ref="F20:I20"/>
    <mergeCell ref="N20:Q20"/>
    <mergeCell ref="F27:I27"/>
    <mergeCell ref="N27:Q27"/>
    <mergeCell ref="F28:I28"/>
    <mergeCell ref="N28:Q28"/>
    <mergeCell ref="F29:I29"/>
    <mergeCell ref="N29:Q29"/>
    <mergeCell ref="F24:I24"/>
    <mergeCell ref="N24:Q24"/>
    <mergeCell ref="F25:I25"/>
    <mergeCell ref="N25:Q25"/>
    <mergeCell ref="F26:I26"/>
    <mergeCell ref="N26:Q26"/>
    <mergeCell ref="F33:I33"/>
    <mergeCell ref="N33:Q33"/>
    <mergeCell ref="F34:I34"/>
    <mergeCell ref="N34:Q34"/>
    <mergeCell ref="F35:I35"/>
    <mergeCell ref="N35:Q35"/>
    <mergeCell ref="F30:I30"/>
    <mergeCell ref="N30:Q30"/>
    <mergeCell ref="F31:I31"/>
    <mergeCell ref="N31:Q31"/>
    <mergeCell ref="F32:I32"/>
    <mergeCell ref="N32:Q32"/>
    <mergeCell ref="F39:I39"/>
    <mergeCell ref="N39:Q39"/>
    <mergeCell ref="F40:I40"/>
    <mergeCell ref="N40:Q40"/>
    <mergeCell ref="F41:I41"/>
    <mergeCell ref="N41:Q41"/>
    <mergeCell ref="F36:I36"/>
    <mergeCell ref="N36:Q36"/>
    <mergeCell ref="F37:I37"/>
    <mergeCell ref="N37:Q37"/>
    <mergeCell ref="F38:I38"/>
    <mergeCell ref="N38:Q38"/>
    <mergeCell ref="F45:I45"/>
    <mergeCell ref="N45:Q45"/>
    <mergeCell ref="F46:I46"/>
    <mergeCell ref="N46:Q46"/>
    <mergeCell ref="F47:I47"/>
    <mergeCell ref="N47:Q47"/>
    <mergeCell ref="F42:I42"/>
    <mergeCell ref="N42:Q42"/>
    <mergeCell ref="F43:I43"/>
    <mergeCell ref="N43:Q43"/>
    <mergeCell ref="F44:I44"/>
    <mergeCell ref="N44:Q44"/>
    <mergeCell ref="F51:I51"/>
    <mergeCell ref="N51:Q51"/>
    <mergeCell ref="F52:I52"/>
    <mergeCell ref="N52:Q52"/>
    <mergeCell ref="F53:I53"/>
    <mergeCell ref="N53:Q53"/>
    <mergeCell ref="F48:I48"/>
    <mergeCell ref="N48:Q48"/>
    <mergeCell ref="F49:I49"/>
    <mergeCell ref="N49:Q49"/>
    <mergeCell ref="F50:I50"/>
    <mergeCell ref="N50:Q50"/>
    <mergeCell ref="F57:I57"/>
    <mergeCell ref="N57:Q57"/>
    <mergeCell ref="F58:I58"/>
    <mergeCell ref="N58:Q58"/>
    <mergeCell ref="F59:I59"/>
    <mergeCell ref="N59:Q59"/>
    <mergeCell ref="F54:I54"/>
    <mergeCell ref="N54:Q54"/>
    <mergeCell ref="F55:I55"/>
    <mergeCell ref="N55:Q55"/>
    <mergeCell ref="F56:I56"/>
    <mergeCell ref="N56:Q56"/>
    <mergeCell ref="F64:I64"/>
    <mergeCell ref="N64:Q64"/>
    <mergeCell ref="F65:I65"/>
    <mergeCell ref="N65:Q65"/>
    <mergeCell ref="F66:I66"/>
    <mergeCell ref="N66:Q66"/>
    <mergeCell ref="F60:I60"/>
    <mergeCell ref="N60:Q60"/>
    <mergeCell ref="F61:I61"/>
    <mergeCell ref="N61:Q61"/>
    <mergeCell ref="F62:H62"/>
    <mergeCell ref="F63:I63"/>
    <mergeCell ref="N63:Q63"/>
    <mergeCell ref="F70:I70"/>
    <mergeCell ref="N70:Q70"/>
    <mergeCell ref="F71:I71"/>
    <mergeCell ref="N71:Q71"/>
    <mergeCell ref="F72:I72"/>
    <mergeCell ref="N72:Q72"/>
    <mergeCell ref="F67:I67"/>
    <mergeCell ref="N67:Q67"/>
    <mergeCell ref="F68:I68"/>
    <mergeCell ref="N68:Q68"/>
    <mergeCell ref="F69:I69"/>
    <mergeCell ref="N69:Q69"/>
    <mergeCell ref="F76:I76"/>
    <mergeCell ref="N76:Q76"/>
    <mergeCell ref="F77:I77"/>
    <mergeCell ref="N77:Q77"/>
    <mergeCell ref="F78:I78"/>
    <mergeCell ref="N78:Q78"/>
    <mergeCell ref="F73:I73"/>
    <mergeCell ref="N73:Q73"/>
    <mergeCell ref="F74:I74"/>
    <mergeCell ref="N74:Q74"/>
    <mergeCell ref="F75:I75"/>
    <mergeCell ref="N75:Q75"/>
    <mergeCell ref="F82:I82"/>
    <mergeCell ref="N82:Q82"/>
    <mergeCell ref="F83:I83"/>
    <mergeCell ref="F84:I84"/>
    <mergeCell ref="F85:I85"/>
    <mergeCell ref="F86:I86"/>
    <mergeCell ref="F79:I79"/>
    <mergeCell ref="N79:Q79"/>
    <mergeCell ref="F80:I80"/>
    <mergeCell ref="N80:Q80"/>
    <mergeCell ref="F81:I81"/>
    <mergeCell ref="N81:Q81"/>
    <mergeCell ref="N92:Q92"/>
    <mergeCell ref="F93:I93"/>
    <mergeCell ref="N93:Q93"/>
    <mergeCell ref="F94:I94"/>
    <mergeCell ref="N94:Q94"/>
    <mergeCell ref="F95:I95"/>
    <mergeCell ref="N95:Q95"/>
    <mergeCell ref="F87:I87"/>
    <mergeCell ref="F88:I88"/>
    <mergeCell ref="F89:I89"/>
    <mergeCell ref="F90:I90"/>
    <mergeCell ref="F91:I91"/>
    <mergeCell ref="F92:I92"/>
    <mergeCell ref="F99:I99"/>
    <mergeCell ref="N99:Q99"/>
    <mergeCell ref="F100:I100"/>
    <mergeCell ref="N100:Q100"/>
    <mergeCell ref="F101:H101"/>
    <mergeCell ref="F102:H102"/>
    <mergeCell ref="F96:I96"/>
    <mergeCell ref="N96:Q96"/>
    <mergeCell ref="F97:I97"/>
    <mergeCell ref="N97:Q97"/>
    <mergeCell ref="F98:I98"/>
    <mergeCell ref="N98:Q98"/>
    <mergeCell ref="F103:H103"/>
    <mergeCell ref="F104:I104"/>
    <mergeCell ref="N104:Q104"/>
    <mergeCell ref="F105:M105"/>
    <mergeCell ref="F106:K106"/>
    <mergeCell ref="L106:L108"/>
    <mergeCell ref="M106:M108"/>
    <mergeCell ref="F107:K107"/>
    <mergeCell ref="F108:K108"/>
    <mergeCell ref="F109:H109"/>
    <mergeCell ref="F110:H110"/>
    <mergeCell ref="F111:M111"/>
    <mergeCell ref="N111:Q111"/>
    <mergeCell ref="F112:K112"/>
    <mergeCell ref="L112:L114"/>
    <mergeCell ref="M112:M114"/>
    <mergeCell ref="N112:Q113"/>
    <mergeCell ref="F113:K113"/>
    <mergeCell ref="F114:K114"/>
    <mergeCell ref="F119:K119"/>
    <mergeCell ref="N119:Q119"/>
    <mergeCell ref="F120:I120"/>
    <mergeCell ref="N120:Q120"/>
    <mergeCell ref="F121:I121"/>
    <mergeCell ref="N121:Q121"/>
    <mergeCell ref="N114:Q114"/>
    <mergeCell ref="F115:I115"/>
    <mergeCell ref="N115:Q115"/>
    <mergeCell ref="F116:I116"/>
    <mergeCell ref="N116:Q116"/>
    <mergeCell ref="F117:K117"/>
    <mergeCell ref="L117:L119"/>
    <mergeCell ref="N117:Q118"/>
    <mergeCell ref="F118:K118"/>
    <mergeCell ref="M118:M119"/>
    <mergeCell ref="N126:Q127"/>
    <mergeCell ref="F127:K127"/>
    <mergeCell ref="M127:M128"/>
    <mergeCell ref="F128:K128"/>
    <mergeCell ref="N128:Q128"/>
    <mergeCell ref="F129:H129"/>
    <mergeCell ref="F122:K122"/>
    <mergeCell ref="F123:K123"/>
    <mergeCell ref="F124:K124"/>
    <mergeCell ref="F125:H125"/>
    <mergeCell ref="F126:K126"/>
    <mergeCell ref="L126:L128"/>
    <mergeCell ref="F136:H136"/>
    <mergeCell ref="F137:H137"/>
    <mergeCell ref="F138:I138"/>
    <mergeCell ref="N138:Q138"/>
    <mergeCell ref="F139:I139"/>
    <mergeCell ref="N139:Q139"/>
    <mergeCell ref="F130:H130"/>
    <mergeCell ref="F131:H131"/>
    <mergeCell ref="F132:H132"/>
    <mergeCell ref="F133:H133"/>
    <mergeCell ref="F134:H134"/>
    <mergeCell ref="F135:H135"/>
    <mergeCell ref="F143:I143"/>
    <mergeCell ref="N143:Q143"/>
    <mergeCell ref="F144:I144"/>
    <mergeCell ref="F140:I140"/>
    <mergeCell ref="N140:Q140"/>
    <mergeCell ref="F141:I141"/>
    <mergeCell ref="N141:Q141"/>
    <mergeCell ref="F142:I142"/>
    <mergeCell ref="J142:L142"/>
    <mergeCell ref="N142:Q14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4"/>
  <sheetViews>
    <sheetView zoomScaleNormal="100" workbookViewId="0">
      <selection activeCell="Q133" sqref="Q133"/>
    </sheetView>
  </sheetViews>
  <sheetFormatPr defaultRowHeight="15" x14ac:dyDescent="0.25"/>
  <cols>
    <col min="1" max="1" width="2.42578125" style="70" customWidth="1"/>
    <col min="2" max="2" width="0.140625" style="70" customWidth="1"/>
    <col min="3" max="3" width="3" style="58" customWidth="1"/>
    <col min="4" max="4" width="8.28515625" style="58" customWidth="1"/>
    <col min="5" max="5" width="9.140625" style="58" hidden="1" customWidth="1"/>
    <col min="6" max="6" width="13.5703125" style="2" customWidth="1"/>
    <col min="7" max="7" width="13.5703125" style="58" customWidth="1"/>
    <col min="8" max="8" width="7.85546875" style="58" customWidth="1"/>
    <col min="9" max="9" width="0.140625" style="58" hidden="1" customWidth="1"/>
    <col min="10" max="10" width="7.85546875" style="58" customWidth="1"/>
    <col min="11" max="11" width="5" style="1" customWidth="1"/>
    <col min="12" max="12" width="13.28515625" style="1" customWidth="1"/>
    <col min="13" max="13" width="8.85546875" style="58" customWidth="1"/>
    <col min="14" max="16384" width="9.140625" style="58"/>
  </cols>
  <sheetData>
    <row r="1" spans="3:17" ht="15.75" x14ac:dyDescent="0.3">
      <c r="F1" s="100"/>
      <c r="G1" s="100"/>
      <c r="H1" s="100"/>
      <c r="I1" s="100"/>
      <c r="K1" s="191" t="s">
        <v>0</v>
      </c>
      <c r="L1" s="191"/>
      <c r="M1" s="191"/>
      <c r="N1" s="101"/>
      <c r="O1" s="101"/>
      <c r="P1" s="101"/>
      <c r="Q1" s="101"/>
    </row>
    <row r="2" spans="3:17" ht="15.75" x14ac:dyDescent="0.3">
      <c r="F2" s="100"/>
      <c r="G2" s="100"/>
      <c r="H2" s="100"/>
      <c r="I2" s="100"/>
      <c r="K2" s="191" t="s">
        <v>1</v>
      </c>
      <c r="L2" s="191"/>
      <c r="M2" s="191"/>
      <c r="N2" s="101"/>
      <c r="O2" s="101"/>
      <c r="P2" s="101"/>
      <c r="Q2" s="101"/>
    </row>
    <row r="3" spans="3:17" ht="15.75" x14ac:dyDescent="0.3">
      <c r="F3" s="100"/>
      <c r="G3" s="100"/>
      <c r="H3" s="100"/>
      <c r="I3" s="100"/>
      <c r="K3" s="190" t="s">
        <v>2</v>
      </c>
      <c r="L3" s="190"/>
      <c r="M3" s="190"/>
      <c r="N3" s="101"/>
      <c r="O3" s="101"/>
      <c r="P3" s="101"/>
      <c r="Q3" s="101"/>
    </row>
    <row r="4" spans="3:17" x14ac:dyDescent="0.25">
      <c r="F4" s="100"/>
      <c r="G4" s="100"/>
      <c r="H4" s="100"/>
      <c r="I4" s="100"/>
      <c r="N4" s="101"/>
      <c r="O4" s="101"/>
      <c r="P4" s="101"/>
      <c r="Q4" s="101"/>
    </row>
    <row r="5" spans="3:17" ht="18" x14ac:dyDescent="0.35">
      <c r="F5" s="186" t="s">
        <v>88</v>
      </c>
      <c r="G5" s="186"/>
      <c r="H5" s="186"/>
      <c r="I5" s="186"/>
      <c r="J5" s="186"/>
      <c r="K5" s="186"/>
      <c r="L5" s="186"/>
      <c r="M5" s="186"/>
      <c r="N5" s="101"/>
      <c r="O5" s="101"/>
      <c r="P5" s="101"/>
      <c r="Q5" s="101"/>
    </row>
    <row r="6" spans="3:17" ht="18" x14ac:dyDescent="0.35">
      <c r="F6" s="186" t="s">
        <v>141</v>
      </c>
      <c r="G6" s="186"/>
      <c r="H6" s="186"/>
      <c r="I6" s="186"/>
      <c r="J6" s="186"/>
      <c r="K6" s="186"/>
      <c r="L6" s="186"/>
      <c r="M6" s="186"/>
      <c r="N6" s="101"/>
      <c r="O6" s="101"/>
      <c r="P6" s="101"/>
      <c r="Q6" s="101"/>
    </row>
    <row r="7" spans="3:17" x14ac:dyDescent="0.25">
      <c r="F7" s="187"/>
      <c r="G7" s="187"/>
      <c r="H7" s="187"/>
      <c r="I7" s="187"/>
      <c r="J7" s="187"/>
      <c r="K7" s="187"/>
      <c r="L7" s="187"/>
      <c r="M7" s="187"/>
      <c r="N7" s="101"/>
      <c r="O7" s="101"/>
      <c r="P7" s="101"/>
      <c r="Q7" s="101"/>
    </row>
    <row r="8" spans="3:17" ht="18" customHeight="1" x14ac:dyDescent="0.35">
      <c r="C8" s="188" t="s">
        <v>3</v>
      </c>
      <c r="D8" s="188"/>
      <c r="E8" s="188"/>
      <c r="F8" s="188"/>
      <c r="G8" s="188"/>
      <c r="H8" s="188"/>
      <c r="I8" s="188"/>
      <c r="J8" s="188"/>
      <c r="K8" s="188"/>
      <c r="L8" s="188"/>
      <c r="M8" s="189"/>
      <c r="N8" s="109"/>
      <c r="O8" s="101"/>
      <c r="P8" s="101"/>
      <c r="Q8" s="101"/>
    </row>
    <row r="9" spans="3:17" ht="15.75" x14ac:dyDescent="0.3">
      <c r="C9" s="177" t="s">
        <v>122</v>
      </c>
      <c r="D9" s="177"/>
      <c r="E9" s="177"/>
      <c r="F9" s="177"/>
      <c r="G9" s="177"/>
      <c r="H9" s="177"/>
      <c r="I9" s="177"/>
      <c r="J9" s="177"/>
      <c r="K9" s="177"/>
      <c r="L9" s="177"/>
      <c r="M9" s="178"/>
      <c r="N9" s="109"/>
      <c r="O9" s="101"/>
      <c r="P9" s="101"/>
      <c r="Q9" s="101"/>
    </row>
    <row r="10" spans="3:17" ht="36" x14ac:dyDescent="0.25">
      <c r="C10" s="74"/>
      <c r="D10" s="179"/>
      <c r="F10" s="181" t="s">
        <v>4</v>
      </c>
      <c r="G10" s="181"/>
      <c r="H10" s="181"/>
      <c r="I10" s="181"/>
      <c r="J10" s="182" t="s">
        <v>5</v>
      </c>
      <c r="K10" s="183" t="s">
        <v>6</v>
      </c>
      <c r="L10" s="3" t="s">
        <v>83</v>
      </c>
      <c r="M10" s="61" t="s">
        <v>7</v>
      </c>
      <c r="N10" s="184"/>
      <c r="O10" s="185"/>
      <c r="P10" s="185"/>
      <c r="Q10" s="185"/>
    </row>
    <row r="11" spans="3:17" ht="33" customHeight="1" x14ac:dyDescent="0.25">
      <c r="C11" s="74" t="s">
        <v>142</v>
      </c>
      <c r="D11" s="180"/>
      <c r="F11" s="181"/>
      <c r="G11" s="181"/>
      <c r="H11" s="181"/>
      <c r="I11" s="181"/>
      <c r="J11" s="182"/>
      <c r="K11" s="183"/>
      <c r="L11" s="5" t="s">
        <v>84</v>
      </c>
      <c r="M11" s="6" t="s">
        <v>8</v>
      </c>
      <c r="N11" s="184"/>
      <c r="O11" s="185"/>
      <c r="P11" s="185"/>
      <c r="Q11" s="185"/>
    </row>
    <row r="12" spans="3:17" x14ac:dyDescent="0.25">
      <c r="C12" s="74"/>
      <c r="D12" s="74"/>
      <c r="F12" s="173">
        <v>1</v>
      </c>
      <c r="G12" s="173"/>
      <c r="H12" s="173"/>
      <c r="I12" s="173"/>
      <c r="J12" s="65">
        <v>2</v>
      </c>
      <c r="K12" s="8">
        <v>3</v>
      </c>
      <c r="L12" s="8">
        <v>4</v>
      </c>
      <c r="M12" s="65">
        <v>5</v>
      </c>
      <c r="N12" s="109"/>
      <c r="O12" s="101"/>
      <c r="P12" s="101"/>
      <c r="Q12" s="101"/>
    </row>
    <row r="13" spans="3:17" ht="15.75" x14ac:dyDescent="0.3">
      <c r="C13" s="74"/>
      <c r="D13" s="74"/>
      <c r="F13" s="129" t="s">
        <v>153</v>
      </c>
      <c r="G13" s="129"/>
      <c r="H13" s="129"/>
      <c r="I13" s="129"/>
      <c r="J13" s="129"/>
      <c r="K13" s="129"/>
      <c r="L13" s="129"/>
      <c r="M13" s="129"/>
      <c r="N13" s="109"/>
      <c r="O13" s="101"/>
      <c r="P13" s="101"/>
      <c r="Q13" s="101"/>
    </row>
    <row r="14" spans="3:17" ht="15.75" x14ac:dyDescent="0.3">
      <c r="C14" s="74"/>
      <c r="D14" s="74"/>
      <c r="F14" s="174" t="s">
        <v>85</v>
      </c>
      <c r="G14" s="174"/>
      <c r="H14" s="174"/>
      <c r="I14" s="174"/>
      <c r="J14" s="174"/>
      <c r="K14" s="174"/>
      <c r="L14" s="175">
        <f>L17+L76</f>
        <v>3755000</v>
      </c>
      <c r="M14" s="173"/>
      <c r="N14" s="109"/>
      <c r="O14" s="101"/>
      <c r="P14" s="101"/>
      <c r="Q14" s="101"/>
    </row>
    <row r="15" spans="3:17" ht="15.75" x14ac:dyDescent="0.3">
      <c r="C15" s="74"/>
      <c r="D15" s="74"/>
      <c r="F15" s="176" t="s">
        <v>86</v>
      </c>
      <c r="G15" s="176"/>
      <c r="H15" s="176"/>
      <c r="I15" s="176"/>
      <c r="J15" s="176"/>
      <c r="K15" s="176"/>
      <c r="L15" s="128"/>
      <c r="M15" s="173"/>
      <c r="N15" s="109"/>
      <c r="O15" s="101"/>
      <c r="P15" s="101"/>
      <c r="Q15" s="101"/>
    </row>
    <row r="16" spans="3:17" ht="15.75" customHeight="1" x14ac:dyDescent="0.3">
      <c r="C16" s="74"/>
      <c r="D16" s="74"/>
      <c r="F16" s="167" t="s">
        <v>10</v>
      </c>
      <c r="G16" s="167"/>
      <c r="H16" s="167"/>
      <c r="I16" s="167"/>
      <c r="J16" s="167"/>
      <c r="K16" s="167"/>
      <c r="L16" s="128"/>
      <c r="M16" s="173"/>
      <c r="N16" s="109"/>
      <c r="O16" s="101"/>
      <c r="P16" s="101"/>
      <c r="Q16" s="101"/>
    </row>
    <row r="17" spans="3:17" ht="19.5" x14ac:dyDescent="0.35">
      <c r="C17" s="74"/>
      <c r="D17" s="74"/>
      <c r="F17" s="168" t="s">
        <v>11</v>
      </c>
      <c r="G17" s="168"/>
      <c r="H17" s="168"/>
      <c r="I17" s="168"/>
      <c r="J17" s="9"/>
      <c r="K17" s="10"/>
      <c r="L17" s="76">
        <f>L18+L19+L20</f>
        <v>1690000</v>
      </c>
      <c r="M17" s="67"/>
      <c r="N17" s="109"/>
      <c r="O17" s="101"/>
      <c r="P17" s="101"/>
      <c r="Q17" s="101"/>
    </row>
    <row r="18" spans="3:17" ht="19.5" x14ac:dyDescent="0.35">
      <c r="C18" s="74">
        <v>1</v>
      </c>
      <c r="D18" s="83" t="s">
        <v>143</v>
      </c>
      <c r="F18" s="169" t="s">
        <v>123</v>
      </c>
      <c r="G18" s="170"/>
      <c r="H18" s="171"/>
      <c r="I18" s="63"/>
      <c r="J18" s="9" t="s">
        <v>60</v>
      </c>
      <c r="K18" s="10"/>
      <c r="L18" s="75">
        <v>900000</v>
      </c>
      <c r="M18" s="67" t="s">
        <v>119</v>
      </c>
      <c r="N18" s="60"/>
      <c r="O18" s="59"/>
      <c r="P18" s="59"/>
      <c r="Q18" s="59"/>
    </row>
    <row r="19" spans="3:17" ht="19.5" x14ac:dyDescent="0.35">
      <c r="C19" s="74">
        <v>2</v>
      </c>
      <c r="D19" s="82">
        <v>34000000</v>
      </c>
      <c r="F19" s="169" t="s">
        <v>95</v>
      </c>
      <c r="G19" s="170"/>
      <c r="H19" s="171"/>
      <c r="I19" s="63"/>
      <c r="J19" s="9" t="s">
        <v>60</v>
      </c>
      <c r="K19" s="10"/>
      <c r="L19" s="75">
        <v>540000</v>
      </c>
      <c r="M19" s="67" t="s">
        <v>119</v>
      </c>
      <c r="N19" s="60"/>
      <c r="O19" s="59"/>
      <c r="P19" s="59"/>
      <c r="Q19" s="59"/>
    </row>
    <row r="20" spans="3:17" ht="18.75" customHeight="1" x14ac:dyDescent="0.35">
      <c r="C20" s="74">
        <v>3</v>
      </c>
      <c r="D20" s="82">
        <v>30192000</v>
      </c>
      <c r="F20" s="172" t="s">
        <v>124</v>
      </c>
      <c r="G20" s="172"/>
      <c r="H20" s="172"/>
      <c r="I20" s="172"/>
      <c r="J20" s="9" t="s">
        <v>60</v>
      </c>
      <c r="K20" s="10"/>
      <c r="L20" s="40">
        <v>250000</v>
      </c>
      <c r="M20" s="67" t="s">
        <v>119</v>
      </c>
      <c r="N20" s="109"/>
      <c r="O20" s="101"/>
      <c r="P20" s="101"/>
      <c r="Q20" s="101"/>
    </row>
    <row r="21" spans="3:17" ht="15.75" hidden="1" x14ac:dyDescent="0.3">
      <c r="C21" s="74"/>
      <c r="D21" s="74"/>
      <c r="F21" s="141" t="s">
        <v>13</v>
      </c>
      <c r="G21" s="141"/>
      <c r="H21" s="141"/>
      <c r="I21" s="141"/>
      <c r="J21" s="12" t="s">
        <v>14</v>
      </c>
      <c r="K21" s="5"/>
      <c r="L21" s="8"/>
      <c r="M21" s="13"/>
      <c r="N21" s="109"/>
      <c r="O21" s="101"/>
      <c r="P21" s="101"/>
      <c r="Q21" s="101"/>
    </row>
    <row r="22" spans="3:17" ht="15.75" hidden="1" x14ac:dyDescent="0.3">
      <c r="C22" s="74"/>
      <c r="D22" s="74"/>
      <c r="F22" s="141" t="s">
        <v>16</v>
      </c>
      <c r="G22" s="141"/>
      <c r="H22" s="141"/>
      <c r="I22" s="141"/>
      <c r="J22" s="12" t="s">
        <v>14</v>
      </c>
      <c r="K22" s="5"/>
      <c r="L22" s="8"/>
      <c r="M22" s="13"/>
      <c r="N22" s="109"/>
      <c r="O22" s="101"/>
      <c r="P22" s="101"/>
      <c r="Q22" s="101"/>
    </row>
    <row r="23" spans="3:17" ht="15.75" hidden="1" x14ac:dyDescent="0.3">
      <c r="C23" s="74"/>
      <c r="D23" s="74"/>
      <c r="F23" s="141" t="s">
        <v>17</v>
      </c>
      <c r="G23" s="141"/>
      <c r="H23" s="141"/>
      <c r="I23" s="141"/>
      <c r="J23" s="12" t="s">
        <v>14</v>
      </c>
      <c r="K23" s="5"/>
      <c r="L23" s="8"/>
      <c r="M23" s="13"/>
      <c r="N23" s="109"/>
      <c r="O23" s="101"/>
      <c r="P23" s="101"/>
      <c r="Q23" s="101"/>
    </row>
    <row r="24" spans="3:17" ht="15.75" hidden="1" x14ac:dyDescent="0.3">
      <c r="C24" s="74"/>
      <c r="D24" s="74"/>
      <c r="F24" s="141" t="s">
        <v>92</v>
      </c>
      <c r="G24" s="141"/>
      <c r="H24" s="141"/>
      <c r="I24" s="141"/>
      <c r="J24" s="12" t="s">
        <v>18</v>
      </c>
      <c r="K24" s="5"/>
      <c r="L24" s="8"/>
      <c r="M24" s="13"/>
      <c r="N24" s="109"/>
      <c r="O24" s="101"/>
      <c r="P24" s="101"/>
      <c r="Q24" s="101"/>
    </row>
    <row r="25" spans="3:17" ht="0.75" hidden="1" customHeight="1" x14ac:dyDescent="0.3">
      <c r="C25" s="74"/>
      <c r="D25" s="74"/>
      <c r="F25" s="141"/>
      <c r="G25" s="141"/>
      <c r="H25" s="141"/>
      <c r="I25" s="141"/>
      <c r="J25" s="12"/>
      <c r="K25" s="5"/>
      <c r="L25" s="8"/>
      <c r="M25" s="13"/>
      <c r="N25" s="109"/>
      <c r="O25" s="101"/>
      <c r="P25" s="101"/>
      <c r="Q25" s="101"/>
    </row>
    <row r="26" spans="3:17" ht="15.75" hidden="1" x14ac:dyDescent="0.3">
      <c r="C26" s="74"/>
      <c r="D26" s="74"/>
      <c r="F26" s="141" t="s">
        <v>19</v>
      </c>
      <c r="G26" s="141"/>
      <c r="H26" s="141"/>
      <c r="I26" s="141"/>
      <c r="J26" s="12" t="s">
        <v>14</v>
      </c>
      <c r="K26" s="5"/>
      <c r="L26" s="8"/>
      <c r="M26" s="13"/>
      <c r="N26" s="109"/>
      <c r="O26" s="101"/>
      <c r="P26" s="101"/>
      <c r="Q26" s="101"/>
    </row>
    <row r="27" spans="3:17" ht="15.75" hidden="1" x14ac:dyDescent="0.3">
      <c r="C27" s="74"/>
      <c r="D27" s="74"/>
      <c r="F27" s="141" t="s">
        <v>20</v>
      </c>
      <c r="G27" s="141"/>
      <c r="H27" s="141"/>
      <c r="I27" s="141"/>
      <c r="J27" s="12" t="s">
        <v>14</v>
      </c>
      <c r="K27" s="5"/>
      <c r="L27" s="8"/>
      <c r="M27" s="13"/>
      <c r="N27" s="109"/>
      <c r="O27" s="101"/>
      <c r="P27" s="101"/>
      <c r="Q27" s="101"/>
    </row>
    <row r="28" spans="3:17" ht="15" hidden="1" customHeight="1" x14ac:dyDescent="0.3">
      <c r="C28" s="74"/>
      <c r="D28" s="74"/>
      <c r="F28" s="141" t="s">
        <v>21</v>
      </c>
      <c r="G28" s="141"/>
      <c r="H28" s="141"/>
      <c r="I28" s="141"/>
      <c r="J28" s="12" t="s">
        <v>14</v>
      </c>
      <c r="K28" s="5"/>
      <c r="L28" s="8"/>
      <c r="M28" s="13"/>
      <c r="N28" s="109"/>
      <c r="O28" s="101"/>
      <c r="P28" s="101"/>
      <c r="Q28" s="101"/>
    </row>
    <row r="29" spans="3:17" ht="15.75" hidden="1" x14ac:dyDescent="0.3">
      <c r="C29" s="74"/>
      <c r="D29" s="74"/>
      <c r="F29" s="141" t="s">
        <v>22</v>
      </c>
      <c r="G29" s="141"/>
      <c r="H29" s="141"/>
      <c r="I29" s="141"/>
      <c r="J29" s="12" t="s">
        <v>18</v>
      </c>
      <c r="K29" s="5"/>
      <c r="L29" s="8"/>
      <c r="M29" s="13"/>
      <c r="N29" s="109"/>
      <c r="O29" s="101"/>
      <c r="P29" s="101"/>
      <c r="Q29" s="101"/>
    </row>
    <row r="30" spans="3:17" ht="15.75" hidden="1" x14ac:dyDescent="0.3">
      <c r="C30" s="74"/>
      <c r="D30" s="74"/>
      <c r="F30" s="162" t="s">
        <v>23</v>
      </c>
      <c r="G30" s="162"/>
      <c r="H30" s="162"/>
      <c r="I30" s="162"/>
      <c r="J30" s="25" t="s">
        <v>18</v>
      </c>
      <c r="K30" s="26"/>
      <c r="L30" s="27"/>
      <c r="M30" s="28"/>
      <c r="N30" s="109"/>
      <c r="O30" s="101"/>
      <c r="P30" s="101"/>
      <c r="Q30" s="101"/>
    </row>
    <row r="31" spans="3:17" ht="15.75" hidden="1" x14ac:dyDescent="0.3">
      <c r="C31" s="74"/>
      <c r="D31" s="74"/>
      <c r="F31" s="141" t="s">
        <v>105</v>
      </c>
      <c r="G31" s="141"/>
      <c r="H31" s="141"/>
      <c r="I31" s="141"/>
      <c r="J31" s="12" t="s">
        <v>18</v>
      </c>
      <c r="K31" s="5"/>
      <c r="L31" s="8"/>
      <c r="M31" s="13"/>
      <c r="N31" s="109"/>
      <c r="O31" s="101"/>
      <c r="P31" s="101"/>
      <c r="Q31" s="101"/>
    </row>
    <row r="32" spans="3:17" ht="15.75" hidden="1" x14ac:dyDescent="0.3">
      <c r="C32" s="74"/>
      <c r="D32" s="74"/>
      <c r="F32" s="141" t="s">
        <v>104</v>
      </c>
      <c r="G32" s="141"/>
      <c r="H32" s="141"/>
      <c r="I32" s="141"/>
      <c r="J32" s="12" t="s">
        <v>18</v>
      </c>
      <c r="K32" s="5"/>
      <c r="L32" s="8"/>
      <c r="M32" s="13"/>
      <c r="N32" s="109"/>
      <c r="O32" s="101"/>
      <c r="P32" s="101"/>
      <c r="Q32" s="101"/>
    </row>
    <row r="33" spans="3:17" ht="15.75" hidden="1" x14ac:dyDescent="0.3">
      <c r="C33" s="74"/>
      <c r="D33" s="74"/>
      <c r="F33" s="141" t="s">
        <v>24</v>
      </c>
      <c r="G33" s="141"/>
      <c r="H33" s="141"/>
      <c r="I33" s="141"/>
      <c r="J33" s="12" t="s">
        <v>14</v>
      </c>
      <c r="K33" s="5"/>
      <c r="L33" s="8"/>
      <c r="M33" s="13"/>
      <c r="N33" s="109"/>
      <c r="O33" s="101"/>
      <c r="P33" s="101"/>
      <c r="Q33" s="101"/>
    </row>
    <row r="34" spans="3:17" ht="15.75" hidden="1" x14ac:dyDescent="0.3">
      <c r="C34" s="74"/>
      <c r="D34" s="74"/>
      <c r="F34" s="141" t="s">
        <v>25</v>
      </c>
      <c r="G34" s="141"/>
      <c r="H34" s="141"/>
      <c r="I34" s="141"/>
      <c r="J34" s="12" t="s">
        <v>14</v>
      </c>
      <c r="K34" s="5"/>
      <c r="L34" s="8"/>
      <c r="M34" s="13"/>
      <c r="N34" s="109"/>
      <c r="O34" s="101"/>
      <c r="P34" s="101"/>
      <c r="Q34" s="101"/>
    </row>
    <row r="35" spans="3:17" ht="15.75" hidden="1" x14ac:dyDescent="0.3">
      <c r="C35" s="74"/>
      <c r="D35" s="74"/>
      <c r="F35" s="141" t="s">
        <v>106</v>
      </c>
      <c r="G35" s="141"/>
      <c r="H35" s="141"/>
      <c r="I35" s="141"/>
      <c r="J35" s="12" t="s">
        <v>14</v>
      </c>
      <c r="K35" s="5"/>
      <c r="L35" s="8"/>
      <c r="M35" s="13"/>
      <c r="N35" s="109"/>
      <c r="O35" s="101"/>
      <c r="P35" s="101"/>
      <c r="Q35" s="101"/>
    </row>
    <row r="36" spans="3:17" ht="15.75" hidden="1" x14ac:dyDescent="0.3">
      <c r="C36" s="74"/>
      <c r="D36" s="74"/>
      <c r="F36" s="141" t="s">
        <v>26</v>
      </c>
      <c r="G36" s="141"/>
      <c r="H36" s="141"/>
      <c r="I36" s="141"/>
      <c r="J36" s="12" t="s">
        <v>14</v>
      </c>
      <c r="K36" s="5"/>
      <c r="L36" s="8"/>
      <c r="M36" s="13"/>
      <c r="N36" s="109"/>
      <c r="O36" s="101"/>
      <c r="P36" s="101"/>
      <c r="Q36" s="101"/>
    </row>
    <row r="37" spans="3:17" ht="15.75" hidden="1" x14ac:dyDescent="0.3">
      <c r="C37" s="74"/>
      <c r="D37" s="74"/>
      <c r="F37" s="141" t="s">
        <v>107</v>
      </c>
      <c r="G37" s="141"/>
      <c r="H37" s="141"/>
      <c r="I37" s="141"/>
      <c r="J37" s="12" t="s">
        <v>14</v>
      </c>
      <c r="K37" s="5"/>
      <c r="L37" s="8"/>
      <c r="M37" s="13"/>
      <c r="N37" s="109"/>
      <c r="O37" s="101"/>
      <c r="P37" s="101"/>
      <c r="Q37" s="101"/>
    </row>
    <row r="38" spans="3:17" ht="15.75" hidden="1" x14ac:dyDescent="0.3">
      <c r="C38" s="74"/>
      <c r="D38" s="74"/>
      <c r="F38" s="141" t="s">
        <v>107</v>
      </c>
      <c r="G38" s="141"/>
      <c r="H38" s="141"/>
      <c r="I38" s="141"/>
      <c r="J38" s="12" t="s">
        <v>14</v>
      </c>
      <c r="K38" s="5"/>
      <c r="L38" s="8"/>
      <c r="M38" s="13"/>
      <c r="N38" s="109"/>
      <c r="O38" s="101"/>
      <c r="P38" s="101"/>
      <c r="Q38" s="101"/>
    </row>
    <row r="39" spans="3:17" ht="15.75" hidden="1" x14ac:dyDescent="0.3">
      <c r="C39" s="74"/>
      <c r="D39" s="74"/>
      <c r="F39" s="141" t="s">
        <v>107</v>
      </c>
      <c r="G39" s="141"/>
      <c r="H39" s="141"/>
      <c r="I39" s="141"/>
      <c r="J39" s="12" t="s">
        <v>14</v>
      </c>
      <c r="K39" s="5"/>
      <c r="L39" s="8"/>
      <c r="M39" s="13"/>
      <c r="N39" s="109"/>
      <c r="O39" s="101"/>
      <c r="P39" s="101"/>
      <c r="Q39" s="101"/>
    </row>
    <row r="40" spans="3:17" ht="15.75" hidden="1" x14ac:dyDescent="0.3">
      <c r="C40" s="74"/>
      <c r="D40" s="74"/>
      <c r="F40" s="141" t="s">
        <v>108</v>
      </c>
      <c r="G40" s="141"/>
      <c r="H40" s="141"/>
      <c r="I40" s="141"/>
      <c r="J40" s="12" t="s">
        <v>14</v>
      </c>
      <c r="K40" s="5"/>
      <c r="L40" s="8"/>
      <c r="M40" s="13"/>
      <c r="N40" s="109"/>
      <c r="O40" s="101"/>
      <c r="P40" s="101"/>
      <c r="Q40" s="101"/>
    </row>
    <row r="41" spans="3:17" ht="15.75" hidden="1" x14ac:dyDescent="0.3">
      <c r="C41" s="74"/>
      <c r="D41" s="74"/>
      <c r="F41" s="141" t="s">
        <v>27</v>
      </c>
      <c r="G41" s="141"/>
      <c r="H41" s="141"/>
      <c r="I41" s="141"/>
      <c r="J41" s="12" t="s">
        <v>14</v>
      </c>
      <c r="K41" s="5"/>
      <c r="L41" s="8"/>
      <c r="M41" s="13"/>
      <c r="N41" s="109"/>
      <c r="O41" s="101"/>
      <c r="P41" s="101"/>
      <c r="Q41" s="101"/>
    </row>
    <row r="42" spans="3:17" ht="15.75" hidden="1" x14ac:dyDescent="0.3">
      <c r="C42" s="74"/>
      <c r="D42" s="74"/>
      <c r="F42" s="141" t="s">
        <v>109</v>
      </c>
      <c r="G42" s="141"/>
      <c r="H42" s="141"/>
      <c r="I42" s="141"/>
      <c r="J42" s="12" t="s">
        <v>14</v>
      </c>
      <c r="K42" s="5"/>
      <c r="L42" s="8"/>
      <c r="M42" s="13"/>
      <c r="N42" s="109"/>
      <c r="O42" s="101"/>
      <c r="P42" s="101"/>
      <c r="Q42" s="101"/>
    </row>
    <row r="43" spans="3:17" ht="15.75" hidden="1" x14ac:dyDescent="0.3">
      <c r="C43" s="74"/>
      <c r="D43" s="74"/>
      <c r="F43" s="141" t="s">
        <v>93</v>
      </c>
      <c r="G43" s="141"/>
      <c r="H43" s="141"/>
      <c r="I43" s="141"/>
      <c r="J43" s="12" t="s">
        <v>14</v>
      </c>
      <c r="K43" s="5"/>
      <c r="L43" s="8"/>
      <c r="M43" s="13"/>
      <c r="N43" s="109"/>
      <c r="O43" s="101"/>
      <c r="P43" s="101"/>
      <c r="Q43" s="101"/>
    </row>
    <row r="44" spans="3:17" ht="15.75" hidden="1" x14ac:dyDescent="0.3">
      <c r="C44" s="74"/>
      <c r="D44" s="74"/>
      <c r="F44" s="141" t="s">
        <v>28</v>
      </c>
      <c r="G44" s="141"/>
      <c r="H44" s="141"/>
      <c r="I44" s="141"/>
      <c r="J44" s="12" t="s">
        <v>14</v>
      </c>
      <c r="K44" s="5"/>
      <c r="L44" s="8"/>
      <c r="M44" s="13"/>
      <c r="N44" s="109"/>
      <c r="O44" s="101"/>
      <c r="P44" s="101"/>
      <c r="Q44" s="101"/>
    </row>
    <row r="45" spans="3:17" ht="15.75" hidden="1" x14ac:dyDescent="0.3">
      <c r="C45" s="74"/>
      <c r="D45" s="74"/>
      <c r="F45" s="141" t="s">
        <v>29</v>
      </c>
      <c r="G45" s="141"/>
      <c r="H45" s="141"/>
      <c r="I45" s="141"/>
      <c r="J45" s="12" t="s">
        <v>14</v>
      </c>
      <c r="K45" s="5"/>
      <c r="L45" s="8"/>
      <c r="M45" s="13"/>
      <c r="N45" s="109"/>
      <c r="O45" s="101"/>
      <c r="P45" s="101"/>
      <c r="Q45" s="101"/>
    </row>
    <row r="46" spans="3:17" ht="15.75" hidden="1" x14ac:dyDescent="0.3">
      <c r="C46" s="74"/>
      <c r="D46" s="74"/>
      <c r="F46" s="141" t="s">
        <v>30</v>
      </c>
      <c r="G46" s="141"/>
      <c r="H46" s="141"/>
      <c r="I46" s="141"/>
      <c r="J46" s="12" t="s">
        <v>14</v>
      </c>
      <c r="K46" s="5"/>
      <c r="L46" s="8"/>
      <c r="M46" s="13"/>
      <c r="N46" s="109"/>
      <c r="O46" s="101"/>
      <c r="P46" s="101"/>
      <c r="Q46" s="101"/>
    </row>
    <row r="47" spans="3:17" ht="15.75" hidden="1" x14ac:dyDescent="0.3">
      <c r="C47" s="74"/>
      <c r="D47" s="74"/>
      <c r="F47" s="141" t="s">
        <v>98</v>
      </c>
      <c r="G47" s="141"/>
      <c r="H47" s="141"/>
      <c r="I47" s="141"/>
      <c r="J47" s="12" t="s">
        <v>18</v>
      </c>
      <c r="K47" s="5"/>
      <c r="L47" s="8"/>
      <c r="M47" s="13"/>
      <c r="N47" s="109"/>
      <c r="O47" s="101"/>
      <c r="P47" s="101"/>
      <c r="Q47" s="101"/>
    </row>
    <row r="48" spans="3:17" ht="15.75" hidden="1" x14ac:dyDescent="0.3">
      <c r="C48" s="74"/>
      <c r="D48" s="74"/>
      <c r="F48" s="141" t="s">
        <v>97</v>
      </c>
      <c r="G48" s="141"/>
      <c r="H48" s="141"/>
      <c r="I48" s="141"/>
      <c r="J48" s="12" t="s">
        <v>14</v>
      </c>
      <c r="K48" s="5"/>
      <c r="L48" s="8"/>
      <c r="M48" s="13"/>
      <c r="N48" s="109"/>
      <c r="O48" s="101"/>
      <c r="P48" s="101"/>
      <c r="Q48" s="101"/>
    </row>
    <row r="49" spans="3:17" ht="1.5" hidden="1" customHeight="1" x14ac:dyDescent="0.3">
      <c r="C49" s="74"/>
      <c r="D49" s="74"/>
      <c r="F49" s="141" t="s">
        <v>31</v>
      </c>
      <c r="G49" s="141"/>
      <c r="H49" s="141"/>
      <c r="I49" s="141"/>
      <c r="J49" s="12" t="s">
        <v>14</v>
      </c>
      <c r="K49" s="5"/>
      <c r="L49" s="8"/>
      <c r="M49" s="13"/>
      <c r="N49" s="109"/>
      <c r="O49" s="101"/>
      <c r="P49" s="101"/>
      <c r="Q49" s="101"/>
    </row>
    <row r="50" spans="3:17" ht="21.75" hidden="1" customHeight="1" x14ac:dyDescent="0.3">
      <c r="C50" s="74"/>
      <c r="D50" s="74"/>
      <c r="F50" s="141" t="s">
        <v>32</v>
      </c>
      <c r="G50" s="141"/>
      <c r="H50" s="141"/>
      <c r="I50" s="141"/>
      <c r="J50" s="12" t="s">
        <v>14</v>
      </c>
      <c r="K50" s="5"/>
      <c r="L50" s="8"/>
      <c r="M50" s="13"/>
      <c r="N50" s="109"/>
      <c r="O50" s="101"/>
      <c r="P50" s="101"/>
      <c r="Q50" s="101"/>
    </row>
    <row r="51" spans="3:17" ht="15.75" hidden="1" x14ac:dyDescent="0.3">
      <c r="C51" s="74"/>
      <c r="D51" s="74"/>
      <c r="F51" s="141" t="s">
        <v>33</v>
      </c>
      <c r="G51" s="141"/>
      <c r="H51" s="141"/>
      <c r="I51" s="141"/>
      <c r="J51" s="12" t="s">
        <v>14</v>
      </c>
      <c r="K51" s="5"/>
      <c r="L51" s="8"/>
      <c r="M51" s="13"/>
      <c r="N51" s="109"/>
      <c r="O51" s="101"/>
      <c r="P51" s="101"/>
      <c r="Q51" s="101"/>
    </row>
    <row r="52" spans="3:17" ht="15.75" hidden="1" x14ac:dyDescent="0.3">
      <c r="C52" s="74"/>
      <c r="D52" s="74"/>
      <c r="F52" s="141" t="s">
        <v>34</v>
      </c>
      <c r="G52" s="141"/>
      <c r="H52" s="141"/>
      <c r="I52" s="141"/>
      <c r="J52" s="12" t="s">
        <v>14</v>
      </c>
      <c r="K52" s="5"/>
      <c r="L52" s="8"/>
      <c r="M52" s="13"/>
      <c r="N52" s="109"/>
      <c r="O52" s="101"/>
      <c r="P52" s="101"/>
      <c r="Q52" s="101"/>
    </row>
    <row r="53" spans="3:17" ht="15.75" hidden="1" x14ac:dyDescent="0.3">
      <c r="C53" s="74"/>
      <c r="D53" s="74"/>
      <c r="F53" s="141" t="s">
        <v>35</v>
      </c>
      <c r="G53" s="141"/>
      <c r="H53" s="141"/>
      <c r="I53" s="141"/>
      <c r="J53" s="12" t="s">
        <v>14</v>
      </c>
      <c r="K53" s="5"/>
      <c r="L53" s="8"/>
      <c r="M53" s="13"/>
      <c r="N53" s="109"/>
      <c r="O53" s="101"/>
      <c r="P53" s="101"/>
      <c r="Q53" s="101"/>
    </row>
    <row r="54" spans="3:17" ht="15.75" hidden="1" x14ac:dyDescent="0.3">
      <c r="C54" s="74"/>
      <c r="D54" s="74"/>
      <c r="F54" s="141" t="s">
        <v>36</v>
      </c>
      <c r="G54" s="141"/>
      <c r="H54" s="141"/>
      <c r="I54" s="141"/>
      <c r="J54" s="12" t="s">
        <v>14</v>
      </c>
      <c r="K54" s="5"/>
      <c r="L54" s="8"/>
      <c r="M54" s="13"/>
      <c r="N54" s="109"/>
      <c r="O54" s="101"/>
      <c r="P54" s="101"/>
      <c r="Q54" s="101"/>
    </row>
    <row r="55" spans="3:17" ht="15.75" hidden="1" x14ac:dyDescent="0.3">
      <c r="C55" s="74"/>
      <c r="D55" s="74"/>
      <c r="F55" s="141" t="s">
        <v>37</v>
      </c>
      <c r="G55" s="141"/>
      <c r="H55" s="141"/>
      <c r="I55" s="141"/>
      <c r="J55" s="12" t="s">
        <v>14</v>
      </c>
      <c r="K55" s="5"/>
      <c r="L55" s="8"/>
      <c r="M55" s="13"/>
      <c r="N55" s="109"/>
      <c r="O55" s="101"/>
      <c r="P55" s="101"/>
      <c r="Q55" s="101"/>
    </row>
    <row r="56" spans="3:17" ht="15.75" hidden="1" x14ac:dyDescent="0.3">
      <c r="C56" s="74"/>
      <c r="D56" s="74"/>
      <c r="F56" s="141" t="s">
        <v>38</v>
      </c>
      <c r="G56" s="141"/>
      <c r="H56" s="141"/>
      <c r="I56" s="141"/>
      <c r="J56" s="12" t="s">
        <v>14</v>
      </c>
      <c r="K56" s="5"/>
      <c r="L56" s="8"/>
      <c r="M56" s="13"/>
      <c r="N56" s="109"/>
      <c r="O56" s="101"/>
      <c r="P56" s="101"/>
      <c r="Q56" s="101"/>
    </row>
    <row r="57" spans="3:17" ht="15.75" hidden="1" x14ac:dyDescent="0.3">
      <c r="C57" s="74"/>
      <c r="D57" s="74"/>
      <c r="F57" s="141" t="s">
        <v>39</v>
      </c>
      <c r="G57" s="141"/>
      <c r="H57" s="141"/>
      <c r="I57" s="141"/>
      <c r="J57" s="12" t="s">
        <v>14</v>
      </c>
      <c r="K57" s="5"/>
      <c r="L57" s="8"/>
      <c r="M57" s="13"/>
      <c r="N57" s="109"/>
      <c r="O57" s="101"/>
      <c r="P57" s="101"/>
      <c r="Q57" s="101"/>
    </row>
    <row r="58" spans="3:17" ht="15.75" hidden="1" x14ac:dyDescent="0.3">
      <c r="C58" s="74"/>
      <c r="D58" s="74"/>
      <c r="F58" s="166" t="s">
        <v>40</v>
      </c>
      <c r="G58" s="166"/>
      <c r="H58" s="166"/>
      <c r="I58" s="166"/>
      <c r="J58" s="12" t="s">
        <v>14</v>
      </c>
      <c r="K58" s="5"/>
      <c r="L58" s="8"/>
      <c r="M58" s="13"/>
      <c r="N58" s="109"/>
      <c r="O58" s="101"/>
      <c r="P58" s="101"/>
      <c r="Q58" s="101"/>
    </row>
    <row r="59" spans="3:17" ht="15.75" hidden="1" x14ac:dyDescent="0.3">
      <c r="C59" s="74"/>
      <c r="D59" s="74"/>
      <c r="F59" s="166" t="s">
        <v>41</v>
      </c>
      <c r="G59" s="166"/>
      <c r="H59" s="166"/>
      <c r="I59" s="166"/>
      <c r="J59" s="12" t="s">
        <v>14</v>
      </c>
      <c r="K59" s="5"/>
      <c r="L59" s="8"/>
      <c r="M59" s="13"/>
      <c r="N59" s="109"/>
      <c r="O59" s="101"/>
      <c r="P59" s="101"/>
      <c r="Q59" s="101"/>
    </row>
    <row r="60" spans="3:17" ht="15.75" hidden="1" x14ac:dyDescent="0.3">
      <c r="C60" s="74"/>
      <c r="D60" s="74"/>
      <c r="F60" s="141" t="s">
        <v>42</v>
      </c>
      <c r="G60" s="141"/>
      <c r="H60" s="141"/>
      <c r="I60" s="141"/>
      <c r="J60" s="12" t="s">
        <v>14</v>
      </c>
      <c r="K60" s="5"/>
      <c r="L60" s="8"/>
      <c r="M60" s="13"/>
      <c r="N60" s="109"/>
      <c r="O60" s="101"/>
      <c r="P60" s="101"/>
      <c r="Q60" s="101"/>
    </row>
    <row r="61" spans="3:17" ht="0.75" hidden="1" customHeight="1" x14ac:dyDescent="0.3">
      <c r="C61" s="74"/>
      <c r="D61" s="74"/>
      <c r="F61" s="141" t="s">
        <v>99</v>
      </c>
      <c r="G61" s="141"/>
      <c r="H61" s="141"/>
      <c r="I61" s="141"/>
      <c r="J61" s="14" t="s">
        <v>14</v>
      </c>
      <c r="K61" s="5"/>
      <c r="L61" s="8"/>
      <c r="M61" s="13"/>
      <c r="N61" s="109"/>
      <c r="O61" s="101"/>
      <c r="P61" s="101"/>
      <c r="Q61" s="101"/>
    </row>
    <row r="62" spans="3:17" ht="20.25" hidden="1" customHeight="1" x14ac:dyDescent="0.3">
      <c r="C62" s="74"/>
      <c r="D62" s="74"/>
      <c r="F62" s="163" t="s">
        <v>94</v>
      </c>
      <c r="G62" s="164"/>
      <c r="H62" s="165"/>
      <c r="I62" s="64"/>
      <c r="J62" s="14" t="s">
        <v>14</v>
      </c>
      <c r="K62" s="5"/>
      <c r="L62" s="8"/>
      <c r="M62" s="13"/>
      <c r="N62" s="60"/>
      <c r="O62" s="59"/>
      <c r="P62" s="59"/>
      <c r="Q62" s="59"/>
    </row>
    <row r="63" spans="3:17" ht="15.75" hidden="1" x14ac:dyDescent="0.3">
      <c r="C63" s="74"/>
      <c r="D63" s="74"/>
      <c r="F63" s="141" t="s">
        <v>43</v>
      </c>
      <c r="G63" s="141"/>
      <c r="H63" s="141"/>
      <c r="I63" s="141"/>
      <c r="J63" s="14" t="s">
        <v>110</v>
      </c>
      <c r="K63" s="5"/>
      <c r="L63" s="8"/>
      <c r="M63" s="13"/>
      <c r="N63" s="109"/>
      <c r="O63" s="101"/>
      <c r="P63" s="101"/>
      <c r="Q63" s="101"/>
    </row>
    <row r="64" spans="3:17" hidden="1" x14ac:dyDescent="0.25">
      <c r="C64" s="74"/>
      <c r="D64" s="74"/>
      <c r="F64" s="161" t="s">
        <v>44</v>
      </c>
      <c r="G64" s="161"/>
      <c r="H64" s="161"/>
      <c r="I64" s="161"/>
      <c r="J64" s="29"/>
      <c r="K64" s="30"/>
      <c r="L64" s="39"/>
      <c r="M64" s="31"/>
      <c r="N64" s="109"/>
      <c r="O64" s="101"/>
      <c r="P64" s="101"/>
      <c r="Q64" s="101"/>
    </row>
    <row r="65" spans="3:17" ht="15.75" hidden="1" x14ac:dyDescent="0.3">
      <c r="C65" s="74"/>
      <c r="D65" s="74"/>
      <c r="F65" s="162" t="s">
        <v>45</v>
      </c>
      <c r="G65" s="162"/>
      <c r="H65" s="162"/>
      <c r="I65" s="162"/>
      <c r="J65" s="32" t="s">
        <v>46</v>
      </c>
      <c r="K65" s="26"/>
      <c r="L65" s="27"/>
      <c r="M65" s="28"/>
      <c r="N65" s="109"/>
      <c r="O65" s="101"/>
      <c r="P65" s="101"/>
      <c r="Q65" s="101"/>
    </row>
    <row r="66" spans="3:17" ht="15.75" hidden="1" x14ac:dyDescent="0.3">
      <c r="C66" s="74"/>
      <c r="D66" s="74"/>
      <c r="F66" s="162" t="s">
        <v>95</v>
      </c>
      <c r="G66" s="162"/>
      <c r="H66" s="162"/>
      <c r="I66" s="162"/>
      <c r="J66" s="32" t="s">
        <v>60</v>
      </c>
      <c r="K66" s="26"/>
      <c r="L66" s="26"/>
      <c r="M66" s="28"/>
      <c r="N66" s="109"/>
      <c r="O66" s="101"/>
      <c r="P66" s="101"/>
      <c r="Q66" s="101"/>
    </row>
    <row r="67" spans="3:17" ht="15.75" hidden="1" x14ac:dyDescent="0.3">
      <c r="C67" s="74"/>
      <c r="D67" s="74"/>
      <c r="F67" s="160" t="s">
        <v>87</v>
      </c>
      <c r="G67" s="160"/>
      <c r="H67" s="160"/>
      <c r="I67" s="160"/>
      <c r="J67" s="17"/>
      <c r="K67" s="10"/>
      <c r="L67" s="8"/>
      <c r="M67" s="28"/>
      <c r="N67" s="109"/>
      <c r="O67" s="101"/>
      <c r="P67" s="101"/>
      <c r="Q67" s="101"/>
    </row>
    <row r="68" spans="3:17" ht="15.75" hidden="1" x14ac:dyDescent="0.3">
      <c r="C68" s="74"/>
      <c r="D68" s="74"/>
      <c r="F68" s="140" t="s">
        <v>47</v>
      </c>
      <c r="G68" s="140"/>
      <c r="H68" s="140"/>
      <c r="I68" s="140"/>
      <c r="J68" s="18" t="s">
        <v>14</v>
      </c>
      <c r="K68" s="8"/>
      <c r="L68" s="8"/>
      <c r="M68" s="28"/>
      <c r="N68" s="109"/>
      <c r="O68" s="101"/>
      <c r="P68" s="101"/>
      <c r="Q68" s="101"/>
    </row>
    <row r="69" spans="3:17" ht="15.75" hidden="1" x14ac:dyDescent="0.3">
      <c r="C69" s="74"/>
      <c r="D69" s="74"/>
      <c r="F69" s="140" t="s">
        <v>48</v>
      </c>
      <c r="G69" s="140"/>
      <c r="H69" s="140"/>
      <c r="I69" s="140"/>
      <c r="J69" s="18" t="s">
        <v>14</v>
      </c>
      <c r="K69" s="8"/>
      <c r="L69" s="8"/>
      <c r="M69" s="28"/>
      <c r="N69" s="109"/>
      <c r="O69" s="101"/>
      <c r="P69" s="101"/>
      <c r="Q69" s="101"/>
    </row>
    <row r="70" spans="3:17" ht="15.75" hidden="1" x14ac:dyDescent="0.3">
      <c r="C70" s="74"/>
      <c r="D70" s="74"/>
      <c r="F70" s="140" t="s">
        <v>49</v>
      </c>
      <c r="G70" s="140"/>
      <c r="H70" s="140"/>
      <c r="I70" s="140"/>
      <c r="J70" s="18" t="s">
        <v>14</v>
      </c>
      <c r="K70" s="8"/>
      <c r="L70" s="8"/>
      <c r="M70" s="28"/>
      <c r="N70" s="109"/>
      <c r="O70" s="101"/>
      <c r="P70" s="101"/>
      <c r="Q70" s="101"/>
    </row>
    <row r="71" spans="3:17" ht="15.75" hidden="1" x14ac:dyDescent="0.3">
      <c r="C71" s="74"/>
      <c r="D71" s="74"/>
      <c r="F71" s="140" t="s">
        <v>50</v>
      </c>
      <c r="G71" s="140"/>
      <c r="H71" s="140"/>
      <c r="I71" s="140"/>
      <c r="J71" s="18" t="s">
        <v>14</v>
      </c>
      <c r="K71" s="8"/>
      <c r="L71" s="8"/>
      <c r="M71" s="28"/>
      <c r="N71" s="109"/>
      <c r="O71" s="101"/>
      <c r="P71" s="101"/>
      <c r="Q71" s="101"/>
    </row>
    <row r="72" spans="3:17" ht="15.75" hidden="1" x14ac:dyDescent="0.3">
      <c r="C72" s="74"/>
      <c r="D72" s="74"/>
      <c r="F72" s="140" t="s">
        <v>51</v>
      </c>
      <c r="G72" s="140"/>
      <c r="H72" s="140"/>
      <c r="I72" s="140"/>
      <c r="J72" s="18" t="s">
        <v>14</v>
      </c>
      <c r="K72" s="8"/>
      <c r="L72" s="8"/>
      <c r="M72" s="28"/>
      <c r="N72" s="109"/>
      <c r="O72" s="101"/>
      <c r="P72" s="101"/>
      <c r="Q72" s="101"/>
    </row>
    <row r="73" spans="3:17" ht="15.75" hidden="1" x14ac:dyDescent="0.3">
      <c r="C73" s="74"/>
      <c r="D73" s="74"/>
      <c r="F73" s="140" t="s">
        <v>52</v>
      </c>
      <c r="G73" s="140"/>
      <c r="H73" s="140"/>
      <c r="I73" s="140"/>
      <c r="J73" s="18" t="s">
        <v>14</v>
      </c>
      <c r="K73" s="8"/>
      <c r="L73" s="8"/>
      <c r="M73" s="28"/>
      <c r="N73" s="109"/>
      <c r="O73" s="101"/>
      <c r="P73" s="101"/>
      <c r="Q73" s="101"/>
    </row>
    <row r="74" spans="3:17" ht="15.75" hidden="1" x14ac:dyDescent="0.3">
      <c r="C74" s="74"/>
      <c r="D74" s="74"/>
      <c r="F74" s="140" t="s">
        <v>53</v>
      </c>
      <c r="G74" s="140"/>
      <c r="H74" s="140"/>
      <c r="I74" s="140"/>
      <c r="J74" s="18" t="s">
        <v>14</v>
      </c>
      <c r="K74" s="8"/>
      <c r="L74" s="8"/>
      <c r="M74" s="28"/>
      <c r="N74" s="109"/>
      <c r="O74" s="101"/>
      <c r="P74" s="101"/>
      <c r="Q74" s="101"/>
    </row>
    <row r="75" spans="3:17" ht="15.75" hidden="1" x14ac:dyDescent="0.3">
      <c r="C75" s="74"/>
      <c r="D75" s="74"/>
      <c r="F75" s="140" t="s">
        <v>54</v>
      </c>
      <c r="G75" s="140"/>
      <c r="H75" s="140"/>
      <c r="I75" s="140"/>
      <c r="J75" s="18" t="s">
        <v>14</v>
      </c>
      <c r="K75" s="8"/>
      <c r="L75" s="8"/>
      <c r="M75" s="28"/>
      <c r="N75" s="109"/>
      <c r="O75" s="101"/>
      <c r="P75" s="101"/>
      <c r="Q75" s="101"/>
    </row>
    <row r="76" spans="3:17" ht="18" x14ac:dyDescent="0.3">
      <c r="C76" s="74"/>
      <c r="D76" s="74"/>
      <c r="F76" s="158" t="s">
        <v>55</v>
      </c>
      <c r="G76" s="158"/>
      <c r="H76" s="158"/>
      <c r="I76" s="158"/>
      <c r="J76" s="17"/>
      <c r="K76" s="19"/>
      <c r="L76" s="56">
        <f>L77+L80+L78+L79+L82+L83+L84+L100+L104</f>
        <v>2065000</v>
      </c>
      <c r="M76" s="13"/>
      <c r="N76" s="109"/>
      <c r="O76" s="101"/>
      <c r="P76" s="101"/>
      <c r="Q76" s="101"/>
    </row>
    <row r="77" spans="3:17" ht="25.5" customHeight="1" x14ac:dyDescent="0.3">
      <c r="C77" s="74">
        <v>4</v>
      </c>
      <c r="D77" s="82">
        <v>39831000</v>
      </c>
      <c r="F77" s="141" t="s">
        <v>102</v>
      </c>
      <c r="G77" s="141"/>
      <c r="H77" s="141"/>
      <c r="I77" s="141"/>
      <c r="J77" s="16" t="s">
        <v>96</v>
      </c>
      <c r="K77" s="5"/>
      <c r="L77" s="8">
        <v>100000</v>
      </c>
      <c r="M77" s="13" t="s">
        <v>119</v>
      </c>
      <c r="N77" s="109"/>
      <c r="O77" s="101"/>
      <c r="P77" s="101"/>
      <c r="Q77" s="101"/>
    </row>
    <row r="78" spans="3:17" ht="15.75" x14ac:dyDescent="0.3">
      <c r="C78" s="74">
        <v>5</v>
      </c>
      <c r="D78" s="83" t="s">
        <v>144</v>
      </c>
      <c r="F78" s="159" t="s">
        <v>56</v>
      </c>
      <c r="G78" s="159"/>
      <c r="H78" s="159"/>
      <c r="I78" s="159"/>
      <c r="J78" s="18" t="s">
        <v>57</v>
      </c>
      <c r="K78" s="8"/>
      <c r="L78" s="8">
        <v>400000</v>
      </c>
      <c r="M78" s="13" t="s">
        <v>119</v>
      </c>
      <c r="N78" s="109"/>
      <c r="O78" s="101"/>
      <c r="P78" s="101"/>
      <c r="Q78" s="101"/>
    </row>
    <row r="79" spans="3:17" ht="15.75" x14ac:dyDescent="0.3">
      <c r="C79" s="74">
        <v>6</v>
      </c>
      <c r="D79" s="82">
        <v>65300000</v>
      </c>
      <c r="F79" s="141" t="s">
        <v>59</v>
      </c>
      <c r="G79" s="141"/>
      <c r="H79" s="141"/>
      <c r="I79" s="141"/>
      <c r="J79" s="18" t="s">
        <v>60</v>
      </c>
      <c r="K79" s="8"/>
      <c r="L79" s="8">
        <v>400000</v>
      </c>
      <c r="M79" s="13" t="s">
        <v>119</v>
      </c>
      <c r="N79" s="109"/>
      <c r="O79" s="101"/>
      <c r="P79" s="101"/>
      <c r="Q79" s="101"/>
    </row>
    <row r="80" spans="3:17" ht="15.75" x14ac:dyDescent="0.3">
      <c r="C80" s="74">
        <v>7</v>
      </c>
      <c r="D80" s="82">
        <v>65100000</v>
      </c>
      <c r="F80" s="141" t="s">
        <v>61</v>
      </c>
      <c r="G80" s="141"/>
      <c r="H80" s="141"/>
      <c r="I80" s="141"/>
      <c r="J80" s="18" t="s">
        <v>60</v>
      </c>
      <c r="K80" s="8"/>
      <c r="L80" s="8">
        <v>300000</v>
      </c>
      <c r="M80" s="13" t="s">
        <v>119</v>
      </c>
      <c r="N80" s="109"/>
      <c r="O80" s="101"/>
      <c r="P80" s="101"/>
      <c r="Q80" s="101"/>
    </row>
    <row r="81" spans="3:17" ht="0.75" customHeight="1" x14ac:dyDescent="0.3">
      <c r="C81" s="74">
        <v>8</v>
      </c>
      <c r="D81" s="74"/>
      <c r="F81" s="124" t="s">
        <v>62</v>
      </c>
      <c r="G81" s="124"/>
      <c r="H81" s="124"/>
      <c r="I81" s="124"/>
      <c r="J81" s="18" t="s">
        <v>60</v>
      </c>
      <c r="K81" s="8"/>
      <c r="L81" s="8"/>
      <c r="M81" s="13" t="s">
        <v>119</v>
      </c>
      <c r="N81" s="109"/>
      <c r="O81" s="101"/>
      <c r="P81" s="101"/>
      <c r="Q81" s="101"/>
    </row>
    <row r="82" spans="3:17" ht="15.75" x14ac:dyDescent="0.3">
      <c r="C82" s="74">
        <v>8</v>
      </c>
      <c r="D82" s="82">
        <v>64211130</v>
      </c>
      <c r="F82" s="152" t="s">
        <v>125</v>
      </c>
      <c r="G82" s="153"/>
      <c r="H82" s="153"/>
      <c r="I82" s="154"/>
      <c r="J82" s="18" t="s">
        <v>60</v>
      </c>
      <c r="K82" s="8"/>
      <c r="L82" s="8">
        <v>500000</v>
      </c>
      <c r="M82" s="13" t="s">
        <v>119</v>
      </c>
      <c r="N82" s="109"/>
      <c r="O82" s="101"/>
      <c r="P82" s="101"/>
      <c r="Q82" s="101"/>
    </row>
    <row r="83" spans="3:17" ht="15.75" customHeight="1" x14ac:dyDescent="0.3">
      <c r="C83" s="74">
        <v>9</v>
      </c>
      <c r="D83" s="82">
        <v>66111200</v>
      </c>
      <c r="F83" s="146" t="s">
        <v>126</v>
      </c>
      <c r="G83" s="147"/>
      <c r="H83" s="147"/>
      <c r="I83" s="148"/>
      <c r="J83" s="18" t="s">
        <v>60</v>
      </c>
      <c r="K83" s="8"/>
      <c r="L83" s="8">
        <v>30000</v>
      </c>
      <c r="M83" s="13" t="s">
        <v>119</v>
      </c>
      <c r="N83" s="60"/>
      <c r="O83" s="59"/>
      <c r="P83" s="59"/>
      <c r="Q83" s="59"/>
    </row>
    <row r="84" spans="3:17" ht="13.5" customHeight="1" x14ac:dyDescent="0.3">
      <c r="C84" s="74">
        <v>10</v>
      </c>
      <c r="D84" s="82">
        <v>66510000</v>
      </c>
      <c r="F84" s="155" t="s">
        <v>127</v>
      </c>
      <c r="G84" s="156"/>
      <c r="H84" s="156"/>
      <c r="I84" s="157"/>
      <c r="J84" s="18" t="s">
        <v>60</v>
      </c>
      <c r="K84" s="8"/>
      <c r="L84" s="8">
        <v>35000</v>
      </c>
      <c r="M84" s="13" t="s">
        <v>119</v>
      </c>
      <c r="N84" s="60"/>
      <c r="O84" s="59"/>
      <c r="P84" s="59"/>
      <c r="Q84" s="59"/>
    </row>
    <row r="85" spans="3:17" ht="15.75" hidden="1" customHeight="1" x14ac:dyDescent="0.3">
      <c r="C85" s="74"/>
      <c r="D85" s="74"/>
      <c r="F85" s="149"/>
      <c r="G85" s="150"/>
      <c r="H85" s="150"/>
      <c r="I85" s="151"/>
      <c r="J85" s="18" t="s">
        <v>60</v>
      </c>
      <c r="K85" s="8"/>
      <c r="L85" s="8"/>
      <c r="M85" s="13"/>
      <c r="N85" s="60"/>
      <c r="O85" s="59"/>
      <c r="P85" s="59"/>
      <c r="Q85" s="59"/>
    </row>
    <row r="86" spans="3:17" ht="15.75" hidden="1" customHeight="1" x14ac:dyDescent="0.3">
      <c r="C86" s="74"/>
      <c r="D86" s="74"/>
      <c r="F86" s="149"/>
      <c r="G86" s="150"/>
      <c r="H86" s="150"/>
      <c r="I86" s="151"/>
      <c r="J86" s="18" t="s">
        <v>60</v>
      </c>
      <c r="K86" s="8"/>
      <c r="L86" s="8"/>
      <c r="M86" s="13"/>
      <c r="N86" s="60"/>
      <c r="O86" s="59"/>
      <c r="P86" s="59"/>
      <c r="Q86" s="59"/>
    </row>
    <row r="87" spans="3:17" ht="15.75" hidden="1" customHeight="1" x14ac:dyDescent="0.3">
      <c r="C87" s="74"/>
      <c r="D87" s="74"/>
      <c r="F87" s="143"/>
      <c r="G87" s="144"/>
      <c r="H87" s="144"/>
      <c r="I87" s="145"/>
      <c r="J87" s="18" t="s">
        <v>60</v>
      </c>
      <c r="K87" s="8"/>
      <c r="L87" s="8"/>
      <c r="M87" s="13"/>
      <c r="N87" s="60"/>
      <c r="O87" s="59"/>
      <c r="P87" s="59"/>
      <c r="Q87" s="59"/>
    </row>
    <row r="88" spans="3:17" ht="15.75" hidden="1" customHeight="1" x14ac:dyDescent="0.3">
      <c r="C88" s="74"/>
      <c r="D88" s="74"/>
      <c r="F88" s="146"/>
      <c r="G88" s="147"/>
      <c r="H88" s="147"/>
      <c r="I88" s="148"/>
      <c r="J88" s="18" t="s">
        <v>60</v>
      </c>
      <c r="K88" s="8"/>
      <c r="L88" s="8"/>
      <c r="M88" s="13"/>
      <c r="N88" s="60"/>
      <c r="O88" s="59"/>
      <c r="P88" s="59"/>
      <c r="Q88" s="59"/>
    </row>
    <row r="89" spans="3:17" ht="15.75" hidden="1" customHeight="1" x14ac:dyDescent="0.3">
      <c r="C89" s="74"/>
      <c r="D89" s="74"/>
      <c r="F89" s="149"/>
      <c r="G89" s="150"/>
      <c r="H89" s="150"/>
      <c r="I89" s="151"/>
      <c r="J89" s="18" t="s">
        <v>60</v>
      </c>
      <c r="K89" s="8"/>
      <c r="L89" s="8"/>
      <c r="M89" s="13"/>
      <c r="N89" s="60"/>
      <c r="O89" s="59"/>
      <c r="P89" s="59"/>
      <c r="Q89" s="59"/>
    </row>
    <row r="90" spans="3:17" ht="15.75" hidden="1" customHeight="1" x14ac:dyDescent="0.3">
      <c r="C90" s="74"/>
      <c r="D90" s="74"/>
      <c r="F90" s="149"/>
      <c r="G90" s="150"/>
      <c r="H90" s="150"/>
      <c r="I90" s="151"/>
      <c r="J90" s="18" t="s">
        <v>60</v>
      </c>
      <c r="K90" s="8"/>
      <c r="L90" s="8"/>
      <c r="M90" s="13"/>
      <c r="N90" s="60"/>
      <c r="O90" s="59"/>
      <c r="P90" s="59"/>
      <c r="Q90" s="59"/>
    </row>
    <row r="91" spans="3:17" ht="15.75" hidden="1" x14ac:dyDescent="0.3">
      <c r="C91" s="74"/>
      <c r="D91" s="74"/>
      <c r="F91" s="138"/>
      <c r="G91" s="138"/>
      <c r="H91" s="138"/>
      <c r="I91" s="138"/>
      <c r="J91" s="18" t="s">
        <v>60</v>
      </c>
      <c r="K91" s="8"/>
      <c r="L91" s="8"/>
      <c r="M91" s="13"/>
      <c r="N91" s="60"/>
      <c r="O91" s="59"/>
      <c r="P91" s="59"/>
      <c r="Q91" s="59"/>
    </row>
    <row r="92" spans="3:17" ht="0.75" hidden="1" customHeight="1" x14ac:dyDescent="0.3">
      <c r="C92" s="74"/>
      <c r="D92" s="74"/>
      <c r="F92" s="124" t="s">
        <v>64</v>
      </c>
      <c r="G92" s="124"/>
      <c r="H92" s="124"/>
      <c r="I92" s="124"/>
      <c r="J92" s="18" t="s">
        <v>60</v>
      </c>
      <c r="K92" s="8"/>
      <c r="L92" s="8">
        <v>42</v>
      </c>
      <c r="M92" s="13" t="s">
        <v>119</v>
      </c>
      <c r="N92" s="109"/>
      <c r="O92" s="101"/>
      <c r="P92" s="101"/>
      <c r="Q92" s="101"/>
    </row>
    <row r="93" spans="3:17" ht="0.75" hidden="1" customHeight="1" x14ac:dyDescent="0.3">
      <c r="C93" s="74"/>
      <c r="D93" s="74"/>
      <c r="F93" s="141" t="s">
        <v>65</v>
      </c>
      <c r="G93" s="141"/>
      <c r="H93" s="141"/>
      <c r="I93" s="141"/>
      <c r="J93" s="18" t="s">
        <v>60</v>
      </c>
      <c r="K93" s="8"/>
      <c r="L93" s="8"/>
      <c r="M93" s="13" t="s">
        <v>119</v>
      </c>
      <c r="N93" s="109"/>
      <c r="O93" s="101"/>
      <c r="P93" s="101"/>
      <c r="Q93" s="101"/>
    </row>
    <row r="94" spans="3:17" ht="15.75" hidden="1" x14ac:dyDescent="0.3">
      <c r="C94" s="74"/>
      <c r="D94" s="74"/>
      <c r="F94" s="142" t="s">
        <v>66</v>
      </c>
      <c r="G94" s="142"/>
      <c r="H94" s="142"/>
      <c r="I94" s="142"/>
      <c r="J94" s="18" t="s">
        <v>60</v>
      </c>
      <c r="K94" s="8"/>
      <c r="L94" s="8"/>
      <c r="M94" s="13" t="s">
        <v>119</v>
      </c>
      <c r="N94" s="109"/>
      <c r="O94" s="101"/>
      <c r="P94" s="101"/>
      <c r="Q94" s="101"/>
    </row>
    <row r="95" spans="3:17" ht="15.75" hidden="1" x14ac:dyDescent="0.3">
      <c r="C95" s="74"/>
      <c r="D95" s="74"/>
      <c r="F95" s="138" t="s">
        <v>67</v>
      </c>
      <c r="G95" s="138"/>
      <c r="H95" s="138"/>
      <c r="I95" s="138"/>
      <c r="J95" s="18" t="s">
        <v>60</v>
      </c>
      <c r="K95" s="8"/>
      <c r="L95" s="8"/>
      <c r="M95" s="13" t="s">
        <v>119</v>
      </c>
      <c r="N95" s="109"/>
      <c r="O95" s="101"/>
      <c r="P95" s="101"/>
      <c r="Q95" s="101"/>
    </row>
    <row r="96" spans="3:17" ht="15.75" hidden="1" x14ac:dyDescent="0.3">
      <c r="C96" s="74"/>
      <c r="D96" s="74"/>
      <c r="F96" s="138" t="s">
        <v>68</v>
      </c>
      <c r="G96" s="138"/>
      <c r="H96" s="138"/>
      <c r="I96" s="138"/>
      <c r="J96" s="18" t="s">
        <v>60</v>
      </c>
      <c r="K96" s="8"/>
      <c r="L96" s="8"/>
      <c r="M96" s="13" t="s">
        <v>119</v>
      </c>
      <c r="N96" s="109"/>
      <c r="O96" s="101"/>
      <c r="P96" s="101"/>
      <c r="Q96" s="101"/>
    </row>
    <row r="97" spans="3:17" ht="38.25" hidden="1" customHeight="1" x14ac:dyDescent="0.3">
      <c r="C97" s="74"/>
      <c r="D97" s="74"/>
      <c r="F97" s="140" t="s">
        <v>69</v>
      </c>
      <c r="G97" s="140"/>
      <c r="H97" s="140"/>
      <c r="I97" s="140"/>
      <c r="J97" s="18" t="s">
        <v>60</v>
      </c>
      <c r="K97" s="8"/>
      <c r="L97" s="8"/>
      <c r="M97" s="13" t="s">
        <v>119</v>
      </c>
      <c r="N97" s="109"/>
      <c r="O97" s="101"/>
      <c r="P97" s="101"/>
      <c r="Q97" s="101"/>
    </row>
    <row r="98" spans="3:17" ht="25.5" hidden="1" customHeight="1" x14ac:dyDescent="0.3">
      <c r="C98" s="74"/>
      <c r="D98" s="74"/>
      <c r="F98" s="141" t="s">
        <v>70</v>
      </c>
      <c r="G98" s="141"/>
      <c r="H98" s="141"/>
      <c r="I98" s="141"/>
      <c r="J98" s="18" t="s">
        <v>60</v>
      </c>
      <c r="K98" s="15"/>
      <c r="L98" s="8"/>
      <c r="M98" s="13" t="s">
        <v>119</v>
      </c>
      <c r="N98" s="109"/>
      <c r="O98" s="101"/>
      <c r="P98" s="101"/>
      <c r="Q98" s="101"/>
    </row>
    <row r="99" spans="3:17" ht="25.5" hidden="1" customHeight="1" x14ac:dyDescent="0.3">
      <c r="C99" s="74"/>
      <c r="D99" s="74"/>
      <c r="F99" s="138" t="s">
        <v>71</v>
      </c>
      <c r="G99" s="138"/>
      <c r="H99" s="138"/>
      <c r="I99" s="138"/>
      <c r="J99" s="18" t="s">
        <v>60</v>
      </c>
      <c r="K99" s="8"/>
      <c r="L99" s="8"/>
      <c r="M99" s="13" t="s">
        <v>119</v>
      </c>
      <c r="N99" s="109"/>
      <c r="O99" s="101"/>
      <c r="P99" s="101"/>
      <c r="Q99" s="101"/>
    </row>
    <row r="100" spans="3:17" ht="25.5" customHeight="1" x14ac:dyDescent="0.3">
      <c r="C100" s="74">
        <v>11</v>
      </c>
      <c r="D100" s="82">
        <v>79631400</v>
      </c>
      <c r="F100" s="138" t="s">
        <v>120</v>
      </c>
      <c r="G100" s="138"/>
      <c r="H100" s="138"/>
      <c r="I100" s="138"/>
      <c r="J100" s="18" t="s">
        <v>60</v>
      </c>
      <c r="K100" s="8"/>
      <c r="L100" s="8">
        <v>150000</v>
      </c>
      <c r="M100" s="13" t="s">
        <v>119</v>
      </c>
      <c r="N100" s="109"/>
      <c r="O100" s="101"/>
      <c r="P100" s="101"/>
      <c r="Q100" s="101"/>
    </row>
    <row r="101" spans="3:17" ht="20.25" customHeight="1" x14ac:dyDescent="0.3">
      <c r="C101" s="74">
        <v>12</v>
      </c>
      <c r="D101" s="82">
        <v>72500000</v>
      </c>
      <c r="F101" s="135" t="s">
        <v>128</v>
      </c>
      <c r="G101" s="136"/>
      <c r="H101" s="137"/>
      <c r="I101" s="66"/>
      <c r="J101" s="18" t="s">
        <v>60</v>
      </c>
      <c r="K101" s="8"/>
      <c r="L101" s="8">
        <v>150000</v>
      </c>
      <c r="M101" s="13" t="s">
        <v>119</v>
      </c>
      <c r="N101" s="60"/>
      <c r="O101" s="59"/>
      <c r="P101" s="59"/>
      <c r="Q101" s="59"/>
    </row>
    <row r="102" spans="3:17" ht="20.25" customHeight="1" x14ac:dyDescent="0.3">
      <c r="C102" s="74">
        <v>13</v>
      </c>
      <c r="D102" s="82">
        <v>22130000</v>
      </c>
      <c r="F102" s="135" t="s">
        <v>129</v>
      </c>
      <c r="G102" s="136"/>
      <c r="H102" s="137"/>
      <c r="I102" s="66"/>
      <c r="J102" s="18" t="s">
        <v>60</v>
      </c>
      <c r="K102" s="8"/>
      <c r="L102" s="8">
        <v>190000</v>
      </c>
      <c r="M102" s="13" t="s">
        <v>119</v>
      </c>
      <c r="N102" s="60"/>
      <c r="O102" s="59"/>
      <c r="P102" s="59"/>
      <c r="Q102" s="59"/>
    </row>
    <row r="103" spans="3:17" ht="20.25" customHeight="1" x14ac:dyDescent="0.3">
      <c r="C103" s="74">
        <v>14</v>
      </c>
      <c r="D103" s="82">
        <v>30200000</v>
      </c>
      <c r="F103" s="135" t="s">
        <v>131</v>
      </c>
      <c r="G103" s="136"/>
      <c r="H103" s="137"/>
      <c r="I103" s="66"/>
      <c r="J103" s="18" t="s">
        <v>60</v>
      </c>
      <c r="K103" s="8"/>
      <c r="L103" s="8">
        <v>200000</v>
      </c>
      <c r="M103" s="13" t="s">
        <v>119</v>
      </c>
      <c r="N103" s="60"/>
      <c r="O103" s="59"/>
      <c r="P103" s="59"/>
      <c r="Q103" s="59"/>
    </row>
    <row r="104" spans="3:17" ht="15.75" x14ac:dyDescent="0.3">
      <c r="C104" s="74">
        <v>15</v>
      </c>
      <c r="D104" s="82">
        <v>50310000</v>
      </c>
      <c r="F104" s="138" t="s">
        <v>130</v>
      </c>
      <c r="G104" s="138"/>
      <c r="H104" s="138"/>
      <c r="I104" s="138"/>
      <c r="J104" s="13" t="s">
        <v>74</v>
      </c>
      <c r="K104" s="8"/>
      <c r="L104" s="8">
        <v>150000</v>
      </c>
      <c r="M104" s="13" t="s">
        <v>119</v>
      </c>
      <c r="N104" s="109"/>
      <c r="O104" s="101"/>
      <c r="P104" s="101"/>
      <c r="Q104" s="101"/>
    </row>
    <row r="105" spans="3:17" ht="39.75" customHeight="1" x14ac:dyDescent="0.3">
      <c r="C105" s="74"/>
      <c r="D105" s="74"/>
      <c r="F105" s="129"/>
      <c r="G105" s="129"/>
      <c r="H105" s="129"/>
      <c r="I105" s="129"/>
      <c r="J105" s="129"/>
      <c r="K105" s="129"/>
      <c r="L105" s="129"/>
      <c r="M105" s="129"/>
      <c r="N105" s="60"/>
      <c r="O105" s="59"/>
      <c r="P105" s="59"/>
      <c r="Q105" s="59"/>
    </row>
    <row r="106" spans="3:17" ht="15.75" customHeight="1" x14ac:dyDescent="0.25">
      <c r="C106" s="74"/>
      <c r="D106" s="74"/>
      <c r="F106" s="139" t="s">
        <v>113</v>
      </c>
      <c r="G106" s="139"/>
      <c r="H106" s="139"/>
      <c r="I106" s="139"/>
      <c r="J106" s="139"/>
      <c r="K106" s="139"/>
      <c r="L106" s="128">
        <v>7571800</v>
      </c>
      <c r="M106" s="113"/>
      <c r="N106" s="60"/>
      <c r="O106" s="59"/>
      <c r="P106" s="59"/>
      <c r="Q106" s="59"/>
    </row>
    <row r="107" spans="3:17" ht="15.75" customHeight="1" x14ac:dyDescent="0.3">
      <c r="C107" s="74"/>
      <c r="D107" s="74"/>
      <c r="F107" s="133" t="s">
        <v>132</v>
      </c>
      <c r="G107" s="133"/>
      <c r="H107" s="133"/>
      <c r="I107" s="133"/>
      <c r="J107" s="133"/>
      <c r="K107" s="133"/>
      <c r="L107" s="128"/>
      <c r="M107" s="113"/>
      <c r="N107" s="60"/>
      <c r="O107" s="59"/>
      <c r="P107" s="59"/>
      <c r="Q107" s="59"/>
    </row>
    <row r="108" spans="3:17" ht="15.75" x14ac:dyDescent="0.3">
      <c r="C108" s="74"/>
      <c r="D108" s="74"/>
      <c r="F108" s="134" t="s">
        <v>10</v>
      </c>
      <c r="G108" s="134"/>
      <c r="H108" s="134"/>
      <c r="I108" s="134"/>
      <c r="J108" s="134"/>
      <c r="K108" s="134"/>
      <c r="L108" s="128"/>
      <c r="M108" s="113"/>
      <c r="N108" s="60"/>
      <c r="O108" s="59"/>
      <c r="P108" s="59"/>
      <c r="Q108" s="59"/>
    </row>
    <row r="109" spans="3:17" ht="22.5" customHeight="1" x14ac:dyDescent="0.25">
      <c r="C109" s="74">
        <v>16</v>
      </c>
      <c r="D109" s="82">
        <v>45610000</v>
      </c>
      <c r="F109" s="114" t="s">
        <v>140</v>
      </c>
      <c r="G109" s="115"/>
      <c r="H109" s="115"/>
      <c r="I109" s="68"/>
      <c r="J109" s="68" t="s">
        <v>60</v>
      </c>
      <c r="K109" s="68">
        <v>1</v>
      </c>
      <c r="L109" s="77">
        <v>7511800</v>
      </c>
      <c r="M109" s="67" t="s">
        <v>103</v>
      </c>
      <c r="N109" s="60"/>
      <c r="O109" s="59"/>
      <c r="P109" s="59"/>
      <c r="Q109" s="59"/>
    </row>
    <row r="110" spans="3:17" ht="15.75" x14ac:dyDescent="0.3">
      <c r="C110" s="74">
        <v>17</v>
      </c>
      <c r="D110" s="82">
        <v>72500000</v>
      </c>
      <c r="F110" s="130" t="s">
        <v>128</v>
      </c>
      <c r="G110" s="131"/>
      <c r="H110" s="132"/>
      <c r="I110" s="68"/>
      <c r="J110" s="68" t="s">
        <v>60</v>
      </c>
      <c r="K110" s="68">
        <v>1</v>
      </c>
      <c r="L110" s="77">
        <v>60000</v>
      </c>
      <c r="M110" s="13" t="s">
        <v>119</v>
      </c>
      <c r="N110" s="60"/>
      <c r="O110" s="59"/>
      <c r="P110" s="59"/>
      <c r="Q110" s="59"/>
    </row>
    <row r="111" spans="3:17" ht="15.75" x14ac:dyDescent="0.3">
      <c r="C111" s="74"/>
      <c r="D111" s="74"/>
      <c r="F111" s="129" t="s">
        <v>9</v>
      </c>
      <c r="G111" s="129"/>
      <c r="H111" s="129"/>
      <c r="I111" s="129"/>
      <c r="J111" s="129"/>
      <c r="K111" s="129"/>
      <c r="L111" s="129"/>
      <c r="M111" s="129"/>
      <c r="N111" s="109"/>
      <c r="O111" s="101"/>
      <c r="P111" s="101"/>
      <c r="Q111" s="101"/>
    </row>
    <row r="112" spans="3:17" ht="15.75" x14ac:dyDescent="0.3">
      <c r="C112" s="74"/>
      <c r="D112" s="74"/>
      <c r="F112" s="129" t="s">
        <v>75</v>
      </c>
      <c r="G112" s="129"/>
      <c r="H112" s="129"/>
      <c r="I112" s="129"/>
      <c r="J112" s="129"/>
      <c r="K112" s="129"/>
      <c r="L112" s="128">
        <v>700000</v>
      </c>
      <c r="M112" s="113"/>
      <c r="N112" s="109"/>
      <c r="O112" s="101"/>
      <c r="P112" s="101"/>
      <c r="Q112" s="101"/>
    </row>
    <row r="113" spans="3:17" ht="15.75" x14ac:dyDescent="0.3">
      <c r="C113" s="74"/>
      <c r="D113" s="74"/>
      <c r="F113" s="133" t="s">
        <v>76</v>
      </c>
      <c r="G113" s="133"/>
      <c r="H113" s="133"/>
      <c r="I113" s="133"/>
      <c r="J113" s="133"/>
      <c r="K113" s="133"/>
      <c r="L113" s="128"/>
      <c r="M113" s="113"/>
      <c r="N113" s="109"/>
      <c r="O113" s="101"/>
      <c r="P113" s="101"/>
      <c r="Q113" s="101"/>
    </row>
    <row r="114" spans="3:17" ht="16.5" customHeight="1" x14ac:dyDescent="0.3">
      <c r="C114" s="74"/>
      <c r="D114" s="74"/>
      <c r="F114" s="134" t="s">
        <v>10</v>
      </c>
      <c r="G114" s="134"/>
      <c r="H114" s="134"/>
      <c r="I114" s="134"/>
      <c r="J114" s="134"/>
      <c r="K114" s="134"/>
      <c r="L114" s="128"/>
      <c r="M114" s="113"/>
      <c r="N114" s="109"/>
      <c r="O114" s="101"/>
      <c r="P114" s="101"/>
      <c r="Q114" s="101"/>
    </row>
    <row r="115" spans="3:17" ht="15.75" x14ac:dyDescent="0.3">
      <c r="C115" s="74">
        <v>18</v>
      </c>
      <c r="D115" s="82">
        <v>65300000</v>
      </c>
      <c r="F115" s="126" t="s">
        <v>90</v>
      </c>
      <c r="G115" s="126"/>
      <c r="H115" s="126"/>
      <c r="I115" s="126"/>
      <c r="J115" s="18" t="s">
        <v>60</v>
      </c>
      <c r="K115" s="8">
        <v>1</v>
      </c>
      <c r="L115" s="8">
        <v>500000</v>
      </c>
      <c r="M115" s="13" t="s">
        <v>58</v>
      </c>
      <c r="N115" s="109"/>
      <c r="O115" s="101"/>
      <c r="P115" s="101"/>
      <c r="Q115" s="101"/>
    </row>
    <row r="116" spans="3:17" ht="15.75" x14ac:dyDescent="0.3">
      <c r="C116" s="74">
        <v>19</v>
      </c>
      <c r="D116" s="82">
        <v>31531000</v>
      </c>
      <c r="F116" s="126" t="s">
        <v>77</v>
      </c>
      <c r="G116" s="126"/>
      <c r="H116" s="126"/>
      <c r="I116" s="126"/>
      <c r="J116" s="13" t="s">
        <v>14</v>
      </c>
      <c r="K116" s="8">
        <v>80</v>
      </c>
      <c r="L116" s="8">
        <v>200000</v>
      </c>
      <c r="M116" s="13" t="s">
        <v>15</v>
      </c>
      <c r="N116" s="109"/>
      <c r="O116" s="101"/>
      <c r="P116" s="101"/>
      <c r="Q116" s="101"/>
    </row>
    <row r="117" spans="3:17" x14ac:dyDescent="0.25">
      <c r="C117" s="74"/>
      <c r="D117" s="74"/>
      <c r="F117" s="127" t="s">
        <v>133</v>
      </c>
      <c r="G117" s="127"/>
      <c r="H117" s="127"/>
      <c r="I117" s="127"/>
      <c r="J117" s="127"/>
      <c r="K117" s="127"/>
      <c r="L117" s="128">
        <v>1200000</v>
      </c>
      <c r="M117" s="67"/>
      <c r="N117" s="109"/>
      <c r="O117" s="101"/>
      <c r="P117" s="101"/>
      <c r="Q117" s="101"/>
    </row>
    <row r="118" spans="3:17" ht="15.75" x14ac:dyDescent="0.3">
      <c r="C118" s="74"/>
      <c r="D118" s="74"/>
      <c r="F118" s="129" t="s">
        <v>135</v>
      </c>
      <c r="G118" s="129"/>
      <c r="H118" s="129"/>
      <c r="I118" s="129"/>
      <c r="J118" s="129"/>
      <c r="K118" s="129"/>
      <c r="L118" s="128"/>
      <c r="M118" s="113"/>
      <c r="N118" s="109"/>
      <c r="O118" s="101"/>
      <c r="P118" s="101"/>
      <c r="Q118" s="101"/>
    </row>
    <row r="119" spans="3:17" ht="15.75" x14ac:dyDescent="0.3">
      <c r="C119" s="74"/>
      <c r="D119" s="74"/>
      <c r="F119" s="123" t="s">
        <v>10</v>
      </c>
      <c r="G119" s="123"/>
      <c r="H119" s="123"/>
      <c r="I119" s="123"/>
      <c r="J119" s="123"/>
      <c r="K119" s="123"/>
      <c r="L119" s="128"/>
      <c r="M119" s="113"/>
      <c r="N119" s="109"/>
      <c r="O119" s="101"/>
      <c r="P119" s="101"/>
      <c r="Q119" s="101"/>
    </row>
    <row r="120" spans="3:17" ht="15.75" x14ac:dyDescent="0.3">
      <c r="C120" s="74">
        <v>20</v>
      </c>
      <c r="D120" s="82">
        <v>18530000</v>
      </c>
      <c r="F120" s="124" t="s">
        <v>100</v>
      </c>
      <c r="G120" s="124"/>
      <c r="H120" s="124"/>
      <c r="I120" s="124"/>
      <c r="J120" s="13" t="s">
        <v>60</v>
      </c>
      <c r="K120" s="8">
        <v>1</v>
      </c>
      <c r="L120" s="8">
        <v>500000</v>
      </c>
      <c r="M120" s="13" t="s">
        <v>58</v>
      </c>
      <c r="N120" s="109"/>
      <c r="O120" s="101"/>
      <c r="P120" s="101"/>
      <c r="Q120" s="101"/>
    </row>
    <row r="121" spans="3:17" ht="30" customHeight="1" x14ac:dyDescent="0.3">
      <c r="C121" s="74">
        <v>21</v>
      </c>
      <c r="D121" s="82">
        <v>92300000</v>
      </c>
      <c r="F121" s="125" t="s">
        <v>101</v>
      </c>
      <c r="G121" s="125"/>
      <c r="H121" s="125"/>
      <c r="I121" s="125"/>
      <c r="J121" s="13" t="s">
        <v>60</v>
      </c>
      <c r="K121" s="10"/>
      <c r="L121" s="8">
        <v>700000</v>
      </c>
      <c r="M121" s="13" t="s">
        <v>58</v>
      </c>
      <c r="N121" s="109"/>
      <c r="O121" s="101"/>
      <c r="P121" s="101"/>
      <c r="Q121" s="101"/>
    </row>
    <row r="122" spans="3:17" ht="30" customHeight="1" x14ac:dyDescent="0.3">
      <c r="C122" s="74"/>
      <c r="D122" s="74"/>
      <c r="F122" s="117" t="s">
        <v>134</v>
      </c>
      <c r="G122" s="118"/>
      <c r="H122" s="118"/>
      <c r="I122" s="118"/>
      <c r="J122" s="118"/>
      <c r="K122" s="119"/>
      <c r="L122" s="56">
        <v>8000000</v>
      </c>
      <c r="M122" s="13"/>
      <c r="N122" s="60"/>
      <c r="O122" s="59"/>
      <c r="P122" s="59"/>
      <c r="Q122" s="59"/>
    </row>
    <row r="123" spans="3:17" ht="30" customHeight="1" x14ac:dyDescent="0.3">
      <c r="C123" s="74"/>
      <c r="D123" s="74"/>
      <c r="F123" s="110" t="s">
        <v>136</v>
      </c>
      <c r="G123" s="111"/>
      <c r="H123" s="111"/>
      <c r="I123" s="111"/>
      <c r="J123" s="111"/>
      <c r="K123" s="112"/>
      <c r="L123" s="8"/>
      <c r="M123" s="13"/>
      <c r="N123" s="60"/>
      <c r="O123" s="59"/>
      <c r="P123" s="59"/>
      <c r="Q123" s="59"/>
    </row>
    <row r="124" spans="3:17" ht="30" customHeight="1" x14ac:dyDescent="0.3">
      <c r="C124" s="74"/>
      <c r="D124" s="74"/>
      <c r="F124" s="114" t="s">
        <v>10</v>
      </c>
      <c r="G124" s="115"/>
      <c r="H124" s="115"/>
      <c r="I124" s="115"/>
      <c r="J124" s="115"/>
      <c r="K124" s="116"/>
      <c r="L124" s="8"/>
      <c r="M124" s="13"/>
      <c r="N124" s="60"/>
      <c r="O124" s="59"/>
      <c r="P124" s="59"/>
      <c r="Q124" s="59"/>
    </row>
    <row r="125" spans="3:17" ht="30" customHeight="1" x14ac:dyDescent="0.25">
      <c r="C125" s="74">
        <v>22</v>
      </c>
      <c r="D125" s="82">
        <v>45610000</v>
      </c>
      <c r="F125" s="120" t="s">
        <v>137</v>
      </c>
      <c r="G125" s="121"/>
      <c r="H125" s="121"/>
      <c r="I125" s="78"/>
      <c r="J125" s="79" t="s">
        <v>60</v>
      </c>
      <c r="K125" s="55">
        <v>1</v>
      </c>
      <c r="L125" s="8">
        <v>8000000</v>
      </c>
      <c r="M125" s="62" t="s">
        <v>103</v>
      </c>
      <c r="N125" s="60"/>
      <c r="O125" s="59"/>
      <c r="P125" s="59"/>
      <c r="Q125" s="59"/>
    </row>
    <row r="126" spans="3:17" ht="30.75" customHeight="1" x14ac:dyDescent="0.25">
      <c r="C126" s="74"/>
      <c r="D126" s="74"/>
      <c r="F126" s="117" t="s">
        <v>138</v>
      </c>
      <c r="G126" s="118"/>
      <c r="H126" s="118"/>
      <c r="I126" s="118"/>
      <c r="J126" s="118"/>
      <c r="K126" s="119"/>
      <c r="L126" s="122">
        <v>4588200</v>
      </c>
      <c r="M126" s="67"/>
      <c r="N126" s="109"/>
      <c r="O126" s="101"/>
      <c r="P126" s="101"/>
      <c r="Q126" s="101"/>
    </row>
    <row r="127" spans="3:17" ht="15.75" customHeight="1" x14ac:dyDescent="0.3">
      <c r="C127" s="74"/>
      <c r="D127" s="74"/>
      <c r="F127" s="110" t="s">
        <v>139</v>
      </c>
      <c r="G127" s="111"/>
      <c r="H127" s="111"/>
      <c r="I127" s="111"/>
      <c r="J127" s="111"/>
      <c r="K127" s="112"/>
      <c r="L127" s="122"/>
      <c r="M127" s="113"/>
      <c r="N127" s="109"/>
      <c r="O127" s="101"/>
      <c r="P127" s="101"/>
      <c r="Q127" s="101"/>
    </row>
    <row r="128" spans="3:17" ht="30" customHeight="1" x14ac:dyDescent="0.25">
      <c r="C128" s="74"/>
      <c r="D128" s="74"/>
      <c r="F128" s="114" t="s">
        <v>10</v>
      </c>
      <c r="G128" s="115"/>
      <c r="H128" s="115"/>
      <c r="I128" s="115"/>
      <c r="J128" s="115"/>
      <c r="K128" s="116"/>
      <c r="L128" s="122"/>
      <c r="M128" s="113"/>
      <c r="N128" s="109"/>
      <c r="O128" s="101"/>
      <c r="P128" s="101"/>
      <c r="Q128" s="101"/>
    </row>
    <row r="129" spans="3:17" ht="30" customHeight="1" x14ac:dyDescent="0.25">
      <c r="C129" s="74">
        <v>23</v>
      </c>
      <c r="D129" s="82">
        <v>45610000</v>
      </c>
      <c r="F129" s="114" t="s">
        <v>140</v>
      </c>
      <c r="G129" s="115"/>
      <c r="H129" s="115"/>
      <c r="I129" s="57"/>
      <c r="J129" s="12" t="s">
        <v>60</v>
      </c>
      <c r="K129" s="5">
        <v>1</v>
      </c>
      <c r="L129" s="69">
        <v>3212000</v>
      </c>
      <c r="M129" s="62" t="s">
        <v>103</v>
      </c>
      <c r="N129" s="60"/>
      <c r="O129" s="59"/>
      <c r="P129" s="59"/>
      <c r="Q129" s="59"/>
    </row>
    <row r="130" spans="3:17" s="70" customFormat="1" ht="15.75" x14ac:dyDescent="0.3">
      <c r="C130" s="74">
        <v>24</v>
      </c>
      <c r="D130" s="82">
        <v>15111120</v>
      </c>
      <c r="F130" s="104" t="s">
        <v>145</v>
      </c>
      <c r="G130" s="105"/>
      <c r="H130" s="106"/>
      <c r="I130" s="72"/>
      <c r="J130" s="12" t="s">
        <v>152</v>
      </c>
      <c r="K130" s="84">
        <v>135</v>
      </c>
      <c r="L130" s="80">
        <v>405000</v>
      </c>
      <c r="M130" s="13" t="s">
        <v>80</v>
      </c>
      <c r="N130" s="73"/>
      <c r="O130" s="71"/>
      <c r="P130" s="71"/>
      <c r="Q130" s="71"/>
    </row>
    <row r="131" spans="3:17" s="70" customFormat="1" ht="15.75" x14ac:dyDescent="0.3">
      <c r="C131" s="74">
        <v>25</v>
      </c>
      <c r="D131" s="82">
        <v>3142510</v>
      </c>
      <c r="F131" s="104" t="s">
        <v>146</v>
      </c>
      <c r="G131" s="105"/>
      <c r="H131" s="106"/>
      <c r="I131" s="72"/>
      <c r="J131" s="12" t="s">
        <v>14</v>
      </c>
      <c r="K131" s="84">
        <v>1001</v>
      </c>
      <c r="L131" s="80">
        <v>80080</v>
      </c>
      <c r="M131" s="13" t="s">
        <v>80</v>
      </c>
      <c r="N131" s="73"/>
      <c r="O131" s="71"/>
      <c r="P131" s="71"/>
      <c r="Q131" s="71"/>
    </row>
    <row r="132" spans="3:17" s="70" customFormat="1" ht="15.75" x14ac:dyDescent="0.3">
      <c r="C132" s="74">
        <v>26</v>
      </c>
      <c r="D132" s="82">
        <v>15542100</v>
      </c>
      <c r="F132" s="104" t="s">
        <v>147</v>
      </c>
      <c r="G132" s="105"/>
      <c r="H132" s="106"/>
      <c r="I132" s="72"/>
      <c r="J132" s="12" t="s">
        <v>152</v>
      </c>
      <c r="K132" s="85">
        <v>30.4</v>
      </c>
      <c r="L132" s="80">
        <v>63840</v>
      </c>
      <c r="M132" s="13" t="s">
        <v>80</v>
      </c>
      <c r="N132" s="73"/>
      <c r="O132" s="71"/>
      <c r="P132" s="71"/>
      <c r="Q132" s="71"/>
    </row>
    <row r="133" spans="3:17" s="70" customFormat="1" ht="15.75" x14ac:dyDescent="0.3">
      <c r="C133" s="74">
        <v>27</v>
      </c>
      <c r="D133" s="82">
        <v>15551600</v>
      </c>
      <c r="F133" s="104" t="s">
        <v>148</v>
      </c>
      <c r="G133" s="105"/>
      <c r="H133" s="106"/>
      <c r="I133" s="72"/>
      <c r="J133" s="12" t="s">
        <v>152</v>
      </c>
      <c r="K133" s="84">
        <v>135</v>
      </c>
      <c r="L133" s="80">
        <v>168000</v>
      </c>
      <c r="M133" s="13" t="s">
        <v>80</v>
      </c>
      <c r="N133" s="73"/>
      <c r="O133" s="71"/>
      <c r="P133" s="71"/>
      <c r="Q133" s="71"/>
    </row>
    <row r="134" spans="3:17" s="70" customFormat="1" ht="15.75" x14ac:dyDescent="0.3">
      <c r="C134" s="74">
        <v>28</v>
      </c>
      <c r="D134" s="82">
        <v>15512000</v>
      </c>
      <c r="F134" s="104" t="s">
        <v>149</v>
      </c>
      <c r="G134" s="105"/>
      <c r="H134" s="106"/>
      <c r="I134" s="72"/>
      <c r="J134" s="12" t="s">
        <v>152</v>
      </c>
      <c r="K134" s="84">
        <v>16.399999999999999</v>
      </c>
      <c r="L134" s="80">
        <v>19680</v>
      </c>
      <c r="M134" s="13" t="s">
        <v>80</v>
      </c>
      <c r="N134" s="73"/>
      <c r="O134" s="71"/>
      <c r="P134" s="71"/>
      <c r="Q134" s="71"/>
    </row>
    <row r="135" spans="3:17" s="70" customFormat="1" ht="15.75" x14ac:dyDescent="0.3">
      <c r="C135" s="74">
        <v>29</v>
      </c>
      <c r="D135" s="82">
        <v>1553000</v>
      </c>
      <c r="F135" s="104" t="s">
        <v>150</v>
      </c>
      <c r="G135" s="105"/>
      <c r="H135" s="106"/>
      <c r="I135" s="72"/>
      <c r="J135" s="12" t="s">
        <v>152</v>
      </c>
      <c r="K135" s="84">
        <v>120</v>
      </c>
      <c r="L135" s="80">
        <v>360000</v>
      </c>
      <c r="M135" s="13" t="s">
        <v>80</v>
      </c>
      <c r="N135" s="73"/>
      <c r="O135" s="71"/>
      <c r="P135" s="71"/>
      <c r="Q135" s="71"/>
    </row>
    <row r="136" spans="3:17" s="70" customFormat="1" ht="15.75" x14ac:dyDescent="0.3">
      <c r="C136" s="74">
        <v>30</v>
      </c>
      <c r="D136" s="82">
        <v>15541100</v>
      </c>
      <c r="F136" s="104" t="s">
        <v>151</v>
      </c>
      <c r="G136" s="105"/>
      <c r="H136" s="106"/>
      <c r="I136" s="72"/>
      <c r="J136" s="12" t="s">
        <v>152</v>
      </c>
      <c r="K136" s="85">
        <v>164.5</v>
      </c>
      <c r="L136" s="80">
        <v>279600</v>
      </c>
      <c r="M136" s="13" t="s">
        <v>80</v>
      </c>
      <c r="N136" s="73"/>
      <c r="O136" s="71"/>
      <c r="P136" s="71"/>
      <c r="Q136" s="71"/>
    </row>
    <row r="137" spans="3:17" s="70" customFormat="1" ht="15.75" x14ac:dyDescent="0.3">
      <c r="C137" s="74"/>
      <c r="D137" s="82"/>
      <c r="F137" s="104"/>
      <c r="G137" s="105"/>
      <c r="H137" s="106"/>
      <c r="I137" s="72"/>
      <c r="J137" s="12"/>
      <c r="K137" s="5"/>
      <c r="L137" s="80"/>
      <c r="M137" s="13"/>
      <c r="N137" s="73"/>
      <c r="O137" s="71"/>
      <c r="P137" s="71"/>
      <c r="Q137" s="71"/>
    </row>
    <row r="138" spans="3:17" ht="18" x14ac:dyDescent="0.35">
      <c r="C138" s="74"/>
      <c r="D138" s="74"/>
      <c r="F138" s="107" t="s">
        <v>91</v>
      </c>
      <c r="G138" s="107"/>
      <c r="H138" s="107"/>
      <c r="I138" s="107"/>
      <c r="J138" s="9"/>
      <c r="K138" s="10"/>
      <c r="L138" s="81">
        <v>25815000</v>
      </c>
      <c r="M138" s="67"/>
      <c r="N138" s="101"/>
      <c r="O138" s="101"/>
      <c r="P138" s="101"/>
      <c r="Q138" s="101"/>
    </row>
    <row r="139" spans="3:17" x14ac:dyDescent="0.25">
      <c r="F139" s="108"/>
      <c r="G139" s="108"/>
      <c r="H139" s="108"/>
      <c r="I139" s="108"/>
      <c r="N139" s="101"/>
      <c r="O139" s="101"/>
      <c r="P139" s="101"/>
      <c r="Q139" s="101"/>
    </row>
    <row r="140" spans="3:17" x14ac:dyDescent="0.25">
      <c r="F140" s="100"/>
      <c r="G140" s="100"/>
      <c r="H140" s="100"/>
      <c r="I140" s="100"/>
      <c r="N140" s="101"/>
      <c r="O140" s="101"/>
      <c r="P140" s="101"/>
      <c r="Q140" s="101"/>
    </row>
    <row r="141" spans="3:17" x14ac:dyDescent="0.25">
      <c r="F141" s="100"/>
      <c r="G141" s="100"/>
      <c r="H141" s="100"/>
      <c r="I141" s="100"/>
      <c r="N141" s="101"/>
      <c r="O141" s="101"/>
      <c r="P141" s="101"/>
      <c r="Q141" s="101"/>
    </row>
    <row r="142" spans="3:17" ht="18" x14ac:dyDescent="0.35">
      <c r="F142" s="102"/>
      <c r="G142" s="102"/>
      <c r="H142" s="102"/>
      <c r="I142" s="102"/>
      <c r="J142" s="103"/>
      <c r="K142" s="103"/>
      <c r="L142" s="103"/>
      <c r="N142" s="101"/>
      <c r="O142" s="101"/>
      <c r="P142" s="101"/>
      <c r="Q142" s="101"/>
    </row>
    <row r="143" spans="3:17" x14ac:dyDescent="0.25">
      <c r="F143" s="100"/>
      <c r="G143" s="100"/>
      <c r="H143" s="100"/>
      <c r="I143" s="100"/>
      <c r="N143" s="101"/>
      <c r="O143" s="101"/>
      <c r="P143" s="101"/>
      <c r="Q143" s="101"/>
    </row>
    <row r="144" spans="3:17" x14ac:dyDescent="0.25">
      <c r="F144" s="100"/>
      <c r="G144" s="100"/>
      <c r="H144" s="100"/>
      <c r="I144" s="100"/>
    </row>
  </sheetData>
  <mergeCells count="264">
    <mergeCell ref="F129:H129"/>
    <mergeCell ref="F143:I143"/>
    <mergeCell ref="N143:Q143"/>
    <mergeCell ref="F144:I144"/>
    <mergeCell ref="F18:H18"/>
    <mergeCell ref="F19:H19"/>
    <mergeCell ref="F102:H102"/>
    <mergeCell ref="F101:H101"/>
    <mergeCell ref="F103:H103"/>
    <mergeCell ref="F110:H110"/>
    <mergeCell ref="F140:I140"/>
    <mergeCell ref="N140:Q140"/>
    <mergeCell ref="F141:I141"/>
    <mergeCell ref="N141:Q141"/>
    <mergeCell ref="F142:I142"/>
    <mergeCell ref="J142:L142"/>
    <mergeCell ref="N142:Q142"/>
    <mergeCell ref="F138:I138"/>
    <mergeCell ref="N138:Q138"/>
    <mergeCell ref="F139:I139"/>
    <mergeCell ref="N139:Q139"/>
    <mergeCell ref="F123:K123"/>
    <mergeCell ref="F124:K124"/>
    <mergeCell ref="F125:H125"/>
    <mergeCell ref="F126:K126"/>
    <mergeCell ref="L126:L128"/>
    <mergeCell ref="N126:Q127"/>
    <mergeCell ref="F127:K127"/>
    <mergeCell ref="M127:M128"/>
    <mergeCell ref="F128:K128"/>
    <mergeCell ref="N128:Q128"/>
    <mergeCell ref="N119:Q119"/>
    <mergeCell ref="F120:I120"/>
    <mergeCell ref="N120:Q120"/>
    <mergeCell ref="F121:I121"/>
    <mergeCell ref="N121:Q121"/>
    <mergeCell ref="F122:K122"/>
    <mergeCell ref="F115:I115"/>
    <mergeCell ref="N115:Q115"/>
    <mergeCell ref="F116:I116"/>
    <mergeCell ref="N116:Q116"/>
    <mergeCell ref="F117:K117"/>
    <mergeCell ref="L117:L119"/>
    <mergeCell ref="N117:Q118"/>
    <mergeCell ref="F118:K118"/>
    <mergeCell ref="M118:M119"/>
    <mergeCell ref="F119:K119"/>
    <mergeCell ref="F109:H109"/>
    <mergeCell ref="F111:M111"/>
    <mergeCell ref="N111:Q111"/>
    <mergeCell ref="F112:K112"/>
    <mergeCell ref="L112:L114"/>
    <mergeCell ref="M112:M114"/>
    <mergeCell ref="N112:Q113"/>
    <mergeCell ref="F113:K113"/>
    <mergeCell ref="F114:K114"/>
    <mergeCell ref="N114:Q114"/>
    <mergeCell ref="F100:I100"/>
    <mergeCell ref="N100:Q100"/>
    <mergeCell ref="F104:I104"/>
    <mergeCell ref="N104:Q104"/>
    <mergeCell ref="F105:M105"/>
    <mergeCell ref="F106:K106"/>
    <mergeCell ref="L106:L108"/>
    <mergeCell ref="M106:M108"/>
    <mergeCell ref="F107:K107"/>
    <mergeCell ref="F108:K108"/>
    <mergeCell ref="F97:I97"/>
    <mergeCell ref="N97:Q97"/>
    <mergeCell ref="F98:I98"/>
    <mergeCell ref="N98:Q98"/>
    <mergeCell ref="F99:I99"/>
    <mergeCell ref="N99:Q99"/>
    <mergeCell ref="F94:I94"/>
    <mergeCell ref="N94:Q94"/>
    <mergeCell ref="F95:I95"/>
    <mergeCell ref="N95:Q95"/>
    <mergeCell ref="F96:I96"/>
    <mergeCell ref="N96:Q96"/>
    <mergeCell ref="F92:I92"/>
    <mergeCell ref="N92:Q92"/>
    <mergeCell ref="F93:I93"/>
    <mergeCell ref="N93:Q93"/>
    <mergeCell ref="F83:I83"/>
    <mergeCell ref="F84:I84"/>
    <mergeCell ref="F85:I85"/>
    <mergeCell ref="F86:I86"/>
    <mergeCell ref="F87:I87"/>
    <mergeCell ref="F88:I88"/>
    <mergeCell ref="N80:Q80"/>
    <mergeCell ref="F81:I81"/>
    <mergeCell ref="N81:Q81"/>
    <mergeCell ref="F82:I82"/>
    <mergeCell ref="N82:Q82"/>
    <mergeCell ref="F77:I77"/>
    <mergeCell ref="N77:Q77"/>
    <mergeCell ref="F78:I78"/>
    <mergeCell ref="N78:Q78"/>
    <mergeCell ref="F79:I79"/>
    <mergeCell ref="N79:Q79"/>
    <mergeCell ref="N74:Q74"/>
    <mergeCell ref="F75:I75"/>
    <mergeCell ref="N75:Q75"/>
    <mergeCell ref="F76:I76"/>
    <mergeCell ref="N76:Q76"/>
    <mergeCell ref="F71:I71"/>
    <mergeCell ref="N71:Q71"/>
    <mergeCell ref="F72:I72"/>
    <mergeCell ref="N72:Q72"/>
    <mergeCell ref="F73:I73"/>
    <mergeCell ref="N73:Q73"/>
    <mergeCell ref="N68:Q68"/>
    <mergeCell ref="F69:I69"/>
    <mergeCell ref="N69:Q69"/>
    <mergeCell ref="F70:I70"/>
    <mergeCell ref="N70:Q70"/>
    <mergeCell ref="F65:I65"/>
    <mergeCell ref="N65:Q65"/>
    <mergeCell ref="F66:I66"/>
    <mergeCell ref="N66:Q66"/>
    <mergeCell ref="F67:I67"/>
    <mergeCell ref="N67:Q67"/>
    <mergeCell ref="N61:Q61"/>
    <mergeCell ref="F62:H62"/>
    <mergeCell ref="F63:I63"/>
    <mergeCell ref="N63:Q63"/>
    <mergeCell ref="F64:I64"/>
    <mergeCell ref="N64:Q64"/>
    <mergeCell ref="F58:I58"/>
    <mergeCell ref="N58:Q58"/>
    <mergeCell ref="F59:I59"/>
    <mergeCell ref="N59:Q59"/>
    <mergeCell ref="F60:I60"/>
    <mergeCell ref="N60:Q60"/>
    <mergeCell ref="N55:Q55"/>
    <mergeCell ref="F56:I56"/>
    <mergeCell ref="N56:Q56"/>
    <mergeCell ref="F57:I57"/>
    <mergeCell ref="N57:Q57"/>
    <mergeCell ref="F52:I52"/>
    <mergeCell ref="N52:Q52"/>
    <mergeCell ref="F53:I53"/>
    <mergeCell ref="N53:Q53"/>
    <mergeCell ref="F54:I54"/>
    <mergeCell ref="N54:Q54"/>
    <mergeCell ref="N49:Q49"/>
    <mergeCell ref="F50:I50"/>
    <mergeCell ref="N50:Q50"/>
    <mergeCell ref="F51:I51"/>
    <mergeCell ref="N51:Q51"/>
    <mergeCell ref="F46:I46"/>
    <mergeCell ref="N46:Q46"/>
    <mergeCell ref="F47:I47"/>
    <mergeCell ref="N47:Q47"/>
    <mergeCell ref="F48:I48"/>
    <mergeCell ref="N48:Q48"/>
    <mergeCell ref="N43:Q43"/>
    <mergeCell ref="F44:I44"/>
    <mergeCell ref="N44:Q44"/>
    <mergeCell ref="F45:I45"/>
    <mergeCell ref="N45:Q45"/>
    <mergeCell ref="F40:I40"/>
    <mergeCell ref="N40:Q40"/>
    <mergeCell ref="F41:I41"/>
    <mergeCell ref="N41:Q41"/>
    <mergeCell ref="F42:I42"/>
    <mergeCell ref="N42:Q42"/>
    <mergeCell ref="N37:Q37"/>
    <mergeCell ref="F38:I38"/>
    <mergeCell ref="N38:Q38"/>
    <mergeCell ref="F39:I39"/>
    <mergeCell ref="N39:Q39"/>
    <mergeCell ref="F34:I34"/>
    <mergeCell ref="N34:Q34"/>
    <mergeCell ref="F35:I35"/>
    <mergeCell ref="N35:Q35"/>
    <mergeCell ref="F36:I36"/>
    <mergeCell ref="N36:Q36"/>
    <mergeCell ref="N31:Q31"/>
    <mergeCell ref="F32:I32"/>
    <mergeCell ref="N32:Q32"/>
    <mergeCell ref="F33:I33"/>
    <mergeCell ref="N33:Q33"/>
    <mergeCell ref="F28:I28"/>
    <mergeCell ref="N28:Q28"/>
    <mergeCell ref="F29:I29"/>
    <mergeCell ref="N29:Q29"/>
    <mergeCell ref="F30:I30"/>
    <mergeCell ref="N30:Q30"/>
    <mergeCell ref="N25:Q25"/>
    <mergeCell ref="F26:I26"/>
    <mergeCell ref="N26:Q26"/>
    <mergeCell ref="F27:I27"/>
    <mergeCell ref="N27:Q27"/>
    <mergeCell ref="F22:I22"/>
    <mergeCell ref="N22:Q22"/>
    <mergeCell ref="F23:I23"/>
    <mergeCell ref="N23:Q23"/>
    <mergeCell ref="F24:I24"/>
    <mergeCell ref="N24:Q24"/>
    <mergeCell ref="N17:Q17"/>
    <mergeCell ref="F20:I20"/>
    <mergeCell ref="N20:Q20"/>
    <mergeCell ref="F21:I21"/>
    <mergeCell ref="N21:Q21"/>
    <mergeCell ref="F12:I12"/>
    <mergeCell ref="N12:Q12"/>
    <mergeCell ref="F13:M13"/>
    <mergeCell ref="N13:Q13"/>
    <mergeCell ref="F14:K14"/>
    <mergeCell ref="L14:L16"/>
    <mergeCell ref="M14:M16"/>
    <mergeCell ref="N14:Q14"/>
    <mergeCell ref="F15:K15"/>
    <mergeCell ref="N15:Q16"/>
    <mergeCell ref="N9:Q9"/>
    <mergeCell ref="F10:I11"/>
    <mergeCell ref="J10:J11"/>
    <mergeCell ref="K10:K11"/>
    <mergeCell ref="N10:Q11"/>
    <mergeCell ref="F6:M6"/>
    <mergeCell ref="N6:Q6"/>
    <mergeCell ref="F7:M7"/>
    <mergeCell ref="N7:Q7"/>
    <mergeCell ref="N8:Q8"/>
    <mergeCell ref="C8:M8"/>
    <mergeCell ref="C9:M9"/>
    <mergeCell ref="D10:D11"/>
    <mergeCell ref="K3:M3"/>
    <mergeCell ref="N3:Q3"/>
    <mergeCell ref="F4:I4"/>
    <mergeCell ref="N4:Q4"/>
    <mergeCell ref="F5:M5"/>
    <mergeCell ref="N5:Q5"/>
    <mergeCell ref="F1:I1"/>
    <mergeCell ref="K1:M1"/>
    <mergeCell ref="N1:Q1"/>
    <mergeCell ref="F2:I2"/>
    <mergeCell ref="K2:M2"/>
    <mergeCell ref="N2:Q2"/>
    <mergeCell ref="F137:H137"/>
    <mergeCell ref="F136:H136"/>
    <mergeCell ref="F135:H135"/>
    <mergeCell ref="F134:H134"/>
    <mergeCell ref="F133:H133"/>
    <mergeCell ref="F132:H132"/>
    <mergeCell ref="F131:H131"/>
    <mergeCell ref="F130:H130"/>
    <mergeCell ref="F3:I3"/>
    <mergeCell ref="F16:K16"/>
    <mergeCell ref="F17:I17"/>
    <mergeCell ref="F25:I25"/>
    <mergeCell ref="F31:I31"/>
    <mergeCell ref="F37:I37"/>
    <mergeCell ref="F43:I43"/>
    <mergeCell ref="F49:I49"/>
    <mergeCell ref="F55:I55"/>
    <mergeCell ref="F61:I61"/>
    <mergeCell ref="F68:I68"/>
    <mergeCell ref="F74:I74"/>
    <mergeCell ref="F80:I80"/>
    <mergeCell ref="F89:I89"/>
    <mergeCell ref="F90:I90"/>
    <mergeCell ref="F91:I9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30"/>
  <sheetViews>
    <sheetView topLeftCell="A3" zoomScaleNormal="100" workbookViewId="0">
      <selection activeCell="O81" sqref="O81"/>
    </sheetView>
  </sheetViews>
  <sheetFormatPr defaultRowHeight="15" x14ac:dyDescent="0.25"/>
  <cols>
    <col min="1" max="1" width="3" style="45" customWidth="1"/>
    <col min="2" max="2" width="0.140625" style="45" customWidth="1"/>
    <col min="3" max="3" width="9.140625" style="45" hidden="1" customWidth="1"/>
    <col min="4" max="4" width="13.5703125" style="2" customWidth="1"/>
    <col min="5" max="6" width="13.5703125" style="45" customWidth="1"/>
    <col min="7" max="7" width="0.140625" style="45" customWidth="1"/>
    <col min="8" max="8" width="8.7109375" style="45" customWidth="1"/>
    <col min="9" max="9" width="9.7109375" style="1" customWidth="1"/>
    <col min="10" max="10" width="10.7109375" style="1" customWidth="1"/>
    <col min="11" max="11" width="8.85546875" style="45" customWidth="1"/>
    <col min="12" max="16384" width="9.140625" style="45"/>
  </cols>
  <sheetData>
    <row r="1" spans="4:15" ht="15.75" x14ac:dyDescent="0.3">
      <c r="D1" s="100"/>
      <c r="E1" s="100"/>
      <c r="F1" s="100"/>
      <c r="G1" s="100"/>
      <c r="I1" s="191" t="s">
        <v>0</v>
      </c>
      <c r="J1" s="191"/>
      <c r="K1" s="191"/>
      <c r="L1" s="101"/>
      <c r="M1" s="101"/>
      <c r="N1" s="101"/>
      <c r="O1" s="101"/>
    </row>
    <row r="2" spans="4:15" ht="15.75" x14ac:dyDescent="0.3">
      <c r="D2" s="100"/>
      <c r="E2" s="100"/>
      <c r="F2" s="100"/>
      <c r="G2" s="100"/>
      <c r="I2" s="191" t="s">
        <v>1</v>
      </c>
      <c r="J2" s="191"/>
      <c r="K2" s="191"/>
      <c r="L2" s="101"/>
      <c r="M2" s="101"/>
      <c r="N2" s="101"/>
      <c r="O2" s="101"/>
    </row>
    <row r="3" spans="4:15" ht="15.75" x14ac:dyDescent="0.3">
      <c r="D3" s="100"/>
      <c r="E3" s="100"/>
      <c r="F3" s="100"/>
      <c r="G3" s="100"/>
      <c r="I3" s="190" t="s">
        <v>2</v>
      </c>
      <c r="J3" s="190"/>
      <c r="K3" s="190"/>
      <c r="L3" s="101"/>
      <c r="M3" s="101"/>
      <c r="N3" s="101"/>
      <c r="O3" s="101"/>
    </row>
    <row r="4" spans="4:15" x14ac:dyDescent="0.25">
      <c r="D4" s="100"/>
      <c r="E4" s="100"/>
      <c r="F4" s="100"/>
      <c r="G4" s="100"/>
      <c r="L4" s="101"/>
      <c r="M4" s="101"/>
      <c r="N4" s="101"/>
      <c r="O4" s="101"/>
    </row>
    <row r="5" spans="4:15" ht="18" x14ac:dyDescent="0.35">
      <c r="D5" s="186" t="s">
        <v>88</v>
      </c>
      <c r="E5" s="186"/>
      <c r="F5" s="186"/>
      <c r="G5" s="186"/>
      <c r="H5" s="186"/>
      <c r="I5" s="186"/>
      <c r="J5" s="186"/>
      <c r="K5" s="186"/>
      <c r="L5" s="101"/>
      <c r="M5" s="101"/>
      <c r="N5" s="101"/>
      <c r="O5" s="101"/>
    </row>
    <row r="6" spans="4:15" ht="18" x14ac:dyDescent="0.35">
      <c r="D6" s="186" t="s">
        <v>111</v>
      </c>
      <c r="E6" s="186"/>
      <c r="F6" s="186"/>
      <c r="G6" s="186"/>
      <c r="H6" s="186"/>
      <c r="I6" s="186"/>
      <c r="J6" s="186"/>
      <c r="K6" s="186"/>
      <c r="L6" s="101"/>
      <c r="M6" s="101"/>
      <c r="N6" s="101"/>
      <c r="O6" s="101"/>
    </row>
    <row r="7" spans="4:15" x14ac:dyDescent="0.25">
      <c r="D7" s="187"/>
      <c r="E7" s="187"/>
      <c r="F7" s="187"/>
      <c r="G7" s="187"/>
      <c r="H7" s="187"/>
      <c r="I7" s="187"/>
      <c r="J7" s="187"/>
      <c r="K7" s="187"/>
      <c r="L7" s="101"/>
      <c r="M7" s="101"/>
      <c r="N7" s="101"/>
      <c r="O7" s="101"/>
    </row>
    <row r="8" spans="4:15" ht="18" x14ac:dyDescent="0.35">
      <c r="D8" s="196" t="s">
        <v>3</v>
      </c>
      <c r="E8" s="196"/>
      <c r="F8" s="196"/>
      <c r="G8" s="196"/>
      <c r="H8" s="196"/>
      <c r="I8" s="196"/>
      <c r="J8" s="196"/>
      <c r="K8" s="196"/>
      <c r="L8" s="109"/>
      <c r="M8" s="101"/>
      <c r="N8" s="101"/>
      <c r="O8" s="101"/>
    </row>
    <row r="9" spans="4:15" ht="15.75" x14ac:dyDescent="0.3">
      <c r="D9" s="126" t="s">
        <v>112</v>
      </c>
      <c r="E9" s="126"/>
      <c r="F9" s="126"/>
      <c r="G9" s="126"/>
      <c r="H9" s="126"/>
      <c r="I9" s="126"/>
      <c r="J9" s="126"/>
      <c r="K9" s="126"/>
      <c r="L9" s="109"/>
      <c r="M9" s="101"/>
      <c r="N9" s="101"/>
      <c r="O9" s="101"/>
    </row>
    <row r="10" spans="4:15" ht="36" x14ac:dyDescent="0.25">
      <c r="D10" s="181" t="s">
        <v>4</v>
      </c>
      <c r="E10" s="181"/>
      <c r="F10" s="181"/>
      <c r="G10" s="181"/>
      <c r="H10" s="182" t="s">
        <v>5</v>
      </c>
      <c r="I10" s="183" t="s">
        <v>6</v>
      </c>
      <c r="J10" s="3" t="s">
        <v>83</v>
      </c>
      <c r="K10" s="52" t="s">
        <v>7</v>
      </c>
      <c r="L10" s="184"/>
      <c r="M10" s="185"/>
      <c r="N10" s="185"/>
      <c r="O10" s="185"/>
    </row>
    <row r="11" spans="4:15" ht="33" customHeight="1" x14ac:dyDescent="0.25">
      <c r="D11" s="181"/>
      <c r="E11" s="181"/>
      <c r="F11" s="181"/>
      <c r="G11" s="181"/>
      <c r="H11" s="182"/>
      <c r="I11" s="183"/>
      <c r="J11" s="5" t="s">
        <v>84</v>
      </c>
      <c r="K11" s="6" t="s">
        <v>8</v>
      </c>
      <c r="L11" s="184"/>
      <c r="M11" s="185"/>
      <c r="N11" s="185"/>
      <c r="O11" s="185"/>
    </row>
    <row r="12" spans="4:15" x14ac:dyDescent="0.25">
      <c r="D12" s="173">
        <v>1</v>
      </c>
      <c r="E12" s="173"/>
      <c r="F12" s="173"/>
      <c r="G12" s="173"/>
      <c r="H12" s="51">
        <v>2</v>
      </c>
      <c r="I12" s="8">
        <v>3</v>
      </c>
      <c r="J12" s="8">
        <v>4</v>
      </c>
      <c r="K12" s="51">
        <v>5</v>
      </c>
      <c r="L12" s="109"/>
      <c r="M12" s="101"/>
      <c r="N12" s="101"/>
      <c r="O12" s="101"/>
    </row>
    <row r="13" spans="4:15" ht="15.75" x14ac:dyDescent="0.3">
      <c r="D13" s="129" t="s">
        <v>9</v>
      </c>
      <c r="E13" s="129"/>
      <c r="F13" s="129"/>
      <c r="G13" s="129"/>
      <c r="H13" s="129"/>
      <c r="I13" s="129"/>
      <c r="J13" s="129"/>
      <c r="K13" s="129"/>
      <c r="L13" s="109"/>
      <c r="M13" s="101"/>
      <c r="N13" s="101"/>
      <c r="O13" s="101"/>
    </row>
    <row r="14" spans="4:15" ht="15.75" x14ac:dyDescent="0.3">
      <c r="D14" s="174" t="s">
        <v>85</v>
      </c>
      <c r="E14" s="174"/>
      <c r="F14" s="174"/>
      <c r="G14" s="174"/>
      <c r="H14" s="174"/>
      <c r="I14" s="174"/>
      <c r="J14" s="128">
        <v>3184</v>
      </c>
      <c r="K14" s="173"/>
      <c r="L14" s="109"/>
      <c r="M14" s="101"/>
      <c r="N14" s="101"/>
      <c r="O14" s="101"/>
    </row>
    <row r="15" spans="4:15" ht="15.75" x14ac:dyDescent="0.3">
      <c r="D15" s="176" t="s">
        <v>86</v>
      </c>
      <c r="E15" s="176"/>
      <c r="F15" s="176"/>
      <c r="G15" s="176"/>
      <c r="H15" s="176"/>
      <c r="I15" s="176"/>
      <c r="J15" s="128"/>
      <c r="K15" s="173"/>
      <c r="L15" s="109"/>
      <c r="M15" s="101"/>
      <c r="N15" s="101"/>
      <c r="O15" s="101"/>
    </row>
    <row r="16" spans="4:15" ht="15.75" customHeight="1" x14ac:dyDescent="0.3">
      <c r="D16" s="167" t="s">
        <v>10</v>
      </c>
      <c r="E16" s="167"/>
      <c r="F16" s="167"/>
      <c r="G16" s="167"/>
      <c r="H16" s="167"/>
      <c r="I16" s="167"/>
      <c r="J16" s="128"/>
      <c r="K16" s="173"/>
      <c r="L16" s="109"/>
      <c r="M16" s="101"/>
      <c r="N16" s="101"/>
      <c r="O16" s="101"/>
    </row>
    <row r="17" spans="4:15" ht="19.5" x14ac:dyDescent="0.35">
      <c r="D17" s="168" t="s">
        <v>11</v>
      </c>
      <c r="E17" s="168"/>
      <c r="F17" s="168"/>
      <c r="G17" s="168"/>
      <c r="H17" s="9"/>
      <c r="I17" s="10"/>
      <c r="J17" s="40"/>
      <c r="K17" s="47"/>
      <c r="L17" s="109"/>
      <c r="M17" s="101"/>
      <c r="N17" s="101"/>
      <c r="O17" s="101"/>
    </row>
    <row r="18" spans="4:15" ht="15" customHeight="1" x14ac:dyDescent="0.3">
      <c r="D18" s="195" t="s">
        <v>12</v>
      </c>
      <c r="E18" s="195"/>
      <c r="F18" s="195"/>
      <c r="G18" s="195"/>
      <c r="H18" s="9" t="s">
        <v>60</v>
      </c>
      <c r="I18" s="10"/>
      <c r="J18" s="40">
        <v>60</v>
      </c>
      <c r="K18" s="47" t="s">
        <v>119</v>
      </c>
      <c r="L18" s="109"/>
      <c r="M18" s="101"/>
      <c r="N18" s="101"/>
      <c r="O18" s="101"/>
    </row>
    <row r="19" spans="4:15" ht="15.75" hidden="1" x14ac:dyDescent="0.3">
      <c r="D19" s="141" t="s">
        <v>13</v>
      </c>
      <c r="E19" s="141"/>
      <c r="F19" s="141"/>
      <c r="G19" s="141"/>
      <c r="H19" s="12" t="s">
        <v>14</v>
      </c>
      <c r="I19" s="5"/>
      <c r="J19" s="8"/>
      <c r="K19" s="13"/>
      <c r="L19" s="109"/>
      <c r="M19" s="101"/>
      <c r="N19" s="101"/>
      <c r="O19" s="101"/>
    </row>
    <row r="20" spans="4:15" ht="15.75" hidden="1" x14ac:dyDescent="0.3">
      <c r="D20" s="141" t="s">
        <v>16</v>
      </c>
      <c r="E20" s="141"/>
      <c r="F20" s="141"/>
      <c r="G20" s="141"/>
      <c r="H20" s="12" t="s">
        <v>14</v>
      </c>
      <c r="I20" s="5"/>
      <c r="J20" s="8"/>
      <c r="K20" s="13"/>
      <c r="L20" s="109"/>
      <c r="M20" s="101"/>
      <c r="N20" s="101"/>
      <c r="O20" s="101"/>
    </row>
    <row r="21" spans="4:15" ht="15.75" hidden="1" x14ac:dyDescent="0.3">
      <c r="D21" s="141" t="s">
        <v>17</v>
      </c>
      <c r="E21" s="141"/>
      <c r="F21" s="141"/>
      <c r="G21" s="141"/>
      <c r="H21" s="12" t="s">
        <v>14</v>
      </c>
      <c r="I21" s="5"/>
      <c r="J21" s="8"/>
      <c r="K21" s="13"/>
      <c r="L21" s="109"/>
      <c r="M21" s="101"/>
      <c r="N21" s="101"/>
      <c r="O21" s="101"/>
    </row>
    <row r="22" spans="4:15" ht="15.75" hidden="1" x14ac:dyDescent="0.3">
      <c r="D22" s="141" t="s">
        <v>92</v>
      </c>
      <c r="E22" s="141"/>
      <c r="F22" s="141"/>
      <c r="G22" s="141"/>
      <c r="H22" s="12" t="s">
        <v>18</v>
      </c>
      <c r="I22" s="5"/>
      <c r="J22" s="8"/>
      <c r="K22" s="13"/>
      <c r="L22" s="109"/>
      <c r="M22" s="101"/>
      <c r="N22" s="101"/>
      <c r="O22" s="101"/>
    </row>
    <row r="23" spans="4:15" ht="0.75" hidden="1" customHeight="1" x14ac:dyDescent="0.3">
      <c r="D23" s="141"/>
      <c r="E23" s="141"/>
      <c r="F23" s="141"/>
      <c r="G23" s="141"/>
      <c r="H23" s="12"/>
      <c r="I23" s="5"/>
      <c r="J23" s="8"/>
      <c r="K23" s="13"/>
      <c r="L23" s="109"/>
      <c r="M23" s="101"/>
      <c r="N23" s="101"/>
      <c r="O23" s="101"/>
    </row>
    <row r="24" spans="4:15" ht="15.75" hidden="1" x14ac:dyDescent="0.3">
      <c r="D24" s="141" t="s">
        <v>19</v>
      </c>
      <c r="E24" s="141"/>
      <c r="F24" s="141"/>
      <c r="G24" s="141"/>
      <c r="H24" s="12" t="s">
        <v>14</v>
      </c>
      <c r="I24" s="5"/>
      <c r="J24" s="8"/>
      <c r="K24" s="13"/>
      <c r="L24" s="109"/>
      <c r="M24" s="101"/>
      <c r="N24" s="101"/>
      <c r="O24" s="101"/>
    </row>
    <row r="25" spans="4:15" ht="15.75" hidden="1" x14ac:dyDescent="0.3">
      <c r="D25" s="141" t="s">
        <v>20</v>
      </c>
      <c r="E25" s="141"/>
      <c r="F25" s="141"/>
      <c r="G25" s="141"/>
      <c r="H25" s="12" t="s">
        <v>14</v>
      </c>
      <c r="I25" s="5"/>
      <c r="J25" s="8"/>
      <c r="K25" s="13"/>
      <c r="L25" s="109"/>
      <c r="M25" s="101"/>
      <c r="N25" s="101"/>
      <c r="O25" s="101"/>
    </row>
    <row r="26" spans="4:15" ht="15" hidden="1" customHeight="1" x14ac:dyDescent="0.3">
      <c r="D26" s="141" t="s">
        <v>21</v>
      </c>
      <c r="E26" s="141"/>
      <c r="F26" s="141"/>
      <c r="G26" s="141"/>
      <c r="H26" s="12" t="s">
        <v>14</v>
      </c>
      <c r="I26" s="5"/>
      <c r="J26" s="8"/>
      <c r="K26" s="13"/>
      <c r="L26" s="109"/>
      <c r="M26" s="101"/>
      <c r="N26" s="101"/>
      <c r="O26" s="101"/>
    </row>
    <row r="27" spans="4:15" ht="15.75" hidden="1" x14ac:dyDescent="0.3">
      <c r="D27" s="141" t="s">
        <v>22</v>
      </c>
      <c r="E27" s="141"/>
      <c r="F27" s="141"/>
      <c r="G27" s="141"/>
      <c r="H27" s="12" t="s">
        <v>18</v>
      </c>
      <c r="I27" s="5"/>
      <c r="J27" s="8"/>
      <c r="K27" s="13"/>
      <c r="L27" s="109"/>
      <c r="M27" s="101"/>
      <c r="N27" s="101"/>
      <c r="O27" s="101"/>
    </row>
    <row r="28" spans="4:15" ht="15.75" hidden="1" x14ac:dyDescent="0.3">
      <c r="D28" s="162" t="s">
        <v>23</v>
      </c>
      <c r="E28" s="162"/>
      <c r="F28" s="162"/>
      <c r="G28" s="162"/>
      <c r="H28" s="25" t="s">
        <v>18</v>
      </c>
      <c r="I28" s="26"/>
      <c r="J28" s="27"/>
      <c r="K28" s="28"/>
      <c r="L28" s="109"/>
      <c r="M28" s="101"/>
      <c r="N28" s="101"/>
      <c r="O28" s="101"/>
    </row>
    <row r="29" spans="4:15" ht="15.75" hidden="1" x14ac:dyDescent="0.3">
      <c r="D29" s="141" t="s">
        <v>105</v>
      </c>
      <c r="E29" s="141"/>
      <c r="F29" s="141"/>
      <c r="G29" s="141"/>
      <c r="H29" s="12" t="s">
        <v>18</v>
      </c>
      <c r="I29" s="5"/>
      <c r="J29" s="8"/>
      <c r="K29" s="13"/>
      <c r="L29" s="109"/>
      <c r="M29" s="101"/>
      <c r="N29" s="101"/>
      <c r="O29" s="101"/>
    </row>
    <row r="30" spans="4:15" ht="15.75" hidden="1" x14ac:dyDescent="0.3">
      <c r="D30" s="141" t="s">
        <v>104</v>
      </c>
      <c r="E30" s="141"/>
      <c r="F30" s="141"/>
      <c r="G30" s="141"/>
      <c r="H30" s="12" t="s">
        <v>18</v>
      </c>
      <c r="I30" s="5"/>
      <c r="J30" s="8"/>
      <c r="K30" s="13"/>
      <c r="L30" s="109"/>
      <c r="M30" s="101"/>
      <c r="N30" s="101"/>
      <c r="O30" s="101"/>
    </row>
    <row r="31" spans="4:15" ht="15.75" hidden="1" x14ac:dyDescent="0.3">
      <c r="D31" s="141" t="s">
        <v>24</v>
      </c>
      <c r="E31" s="141"/>
      <c r="F31" s="141"/>
      <c r="G31" s="141"/>
      <c r="H31" s="12" t="s">
        <v>14</v>
      </c>
      <c r="I31" s="5"/>
      <c r="J31" s="8"/>
      <c r="K31" s="13"/>
      <c r="L31" s="109"/>
      <c r="M31" s="101"/>
      <c r="N31" s="101"/>
      <c r="O31" s="101"/>
    </row>
    <row r="32" spans="4:15" ht="15.75" hidden="1" x14ac:dyDescent="0.3">
      <c r="D32" s="141" t="s">
        <v>25</v>
      </c>
      <c r="E32" s="141"/>
      <c r="F32" s="141"/>
      <c r="G32" s="141"/>
      <c r="H32" s="12" t="s">
        <v>14</v>
      </c>
      <c r="I32" s="5"/>
      <c r="J32" s="8"/>
      <c r="K32" s="13"/>
      <c r="L32" s="109"/>
      <c r="M32" s="101"/>
      <c r="N32" s="101"/>
      <c r="O32" s="101"/>
    </row>
    <row r="33" spans="4:15" ht="15.75" hidden="1" x14ac:dyDescent="0.3">
      <c r="D33" s="141" t="s">
        <v>106</v>
      </c>
      <c r="E33" s="141"/>
      <c r="F33" s="141"/>
      <c r="G33" s="141"/>
      <c r="H33" s="12" t="s">
        <v>14</v>
      </c>
      <c r="I33" s="5"/>
      <c r="J33" s="8"/>
      <c r="K33" s="13"/>
      <c r="L33" s="109"/>
      <c r="M33" s="101"/>
      <c r="N33" s="101"/>
      <c r="O33" s="101"/>
    </row>
    <row r="34" spans="4:15" ht="15.75" hidden="1" x14ac:dyDescent="0.3">
      <c r="D34" s="141" t="s">
        <v>26</v>
      </c>
      <c r="E34" s="141"/>
      <c r="F34" s="141"/>
      <c r="G34" s="141"/>
      <c r="H34" s="12" t="s">
        <v>14</v>
      </c>
      <c r="I34" s="5"/>
      <c r="J34" s="8"/>
      <c r="K34" s="13"/>
      <c r="L34" s="109"/>
      <c r="M34" s="101"/>
      <c r="N34" s="101"/>
      <c r="O34" s="101"/>
    </row>
    <row r="35" spans="4:15" ht="15.75" hidden="1" x14ac:dyDescent="0.3">
      <c r="D35" s="141" t="s">
        <v>107</v>
      </c>
      <c r="E35" s="141"/>
      <c r="F35" s="141"/>
      <c r="G35" s="141"/>
      <c r="H35" s="12" t="s">
        <v>14</v>
      </c>
      <c r="I35" s="5"/>
      <c r="J35" s="8"/>
      <c r="K35" s="13"/>
      <c r="L35" s="109"/>
      <c r="M35" s="101"/>
      <c r="N35" s="101"/>
      <c r="O35" s="101"/>
    </row>
    <row r="36" spans="4:15" ht="15.75" hidden="1" x14ac:dyDescent="0.3">
      <c r="D36" s="141" t="s">
        <v>107</v>
      </c>
      <c r="E36" s="141"/>
      <c r="F36" s="141"/>
      <c r="G36" s="141"/>
      <c r="H36" s="12" t="s">
        <v>14</v>
      </c>
      <c r="I36" s="5"/>
      <c r="J36" s="8"/>
      <c r="K36" s="13"/>
      <c r="L36" s="109"/>
      <c r="M36" s="101"/>
      <c r="N36" s="101"/>
      <c r="O36" s="101"/>
    </row>
    <row r="37" spans="4:15" ht="15.75" hidden="1" x14ac:dyDescent="0.3">
      <c r="D37" s="141" t="s">
        <v>107</v>
      </c>
      <c r="E37" s="141"/>
      <c r="F37" s="141"/>
      <c r="G37" s="141"/>
      <c r="H37" s="12" t="s">
        <v>14</v>
      </c>
      <c r="I37" s="5"/>
      <c r="J37" s="8"/>
      <c r="K37" s="13"/>
      <c r="L37" s="109"/>
      <c r="M37" s="101"/>
      <c r="N37" s="101"/>
      <c r="O37" s="101"/>
    </row>
    <row r="38" spans="4:15" ht="15.75" hidden="1" x14ac:dyDescent="0.3">
      <c r="D38" s="141" t="s">
        <v>108</v>
      </c>
      <c r="E38" s="141"/>
      <c r="F38" s="141"/>
      <c r="G38" s="141"/>
      <c r="H38" s="12" t="s">
        <v>14</v>
      </c>
      <c r="I38" s="5"/>
      <c r="J38" s="8"/>
      <c r="K38" s="13"/>
      <c r="L38" s="109"/>
      <c r="M38" s="101"/>
      <c r="N38" s="101"/>
      <c r="O38" s="101"/>
    </row>
    <row r="39" spans="4:15" ht="15.75" hidden="1" x14ac:dyDescent="0.3">
      <c r="D39" s="141" t="s">
        <v>27</v>
      </c>
      <c r="E39" s="141"/>
      <c r="F39" s="141"/>
      <c r="G39" s="141"/>
      <c r="H39" s="12" t="s">
        <v>14</v>
      </c>
      <c r="I39" s="5"/>
      <c r="J39" s="8"/>
      <c r="K39" s="13"/>
      <c r="L39" s="109"/>
      <c r="M39" s="101"/>
      <c r="N39" s="101"/>
      <c r="O39" s="101"/>
    </row>
    <row r="40" spans="4:15" ht="15.75" hidden="1" x14ac:dyDescent="0.3">
      <c r="D40" s="141" t="s">
        <v>109</v>
      </c>
      <c r="E40" s="141"/>
      <c r="F40" s="141"/>
      <c r="G40" s="141"/>
      <c r="H40" s="12" t="s">
        <v>14</v>
      </c>
      <c r="I40" s="5"/>
      <c r="J40" s="8"/>
      <c r="K40" s="13"/>
      <c r="L40" s="109"/>
      <c r="M40" s="101"/>
      <c r="N40" s="101"/>
      <c r="O40" s="101"/>
    </row>
    <row r="41" spans="4:15" ht="15.75" hidden="1" x14ac:dyDescent="0.3">
      <c r="D41" s="141" t="s">
        <v>93</v>
      </c>
      <c r="E41" s="141"/>
      <c r="F41" s="141"/>
      <c r="G41" s="141"/>
      <c r="H41" s="12" t="s">
        <v>14</v>
      </c>
      <c r="I41" s="5"/>
      <c r="J41" s="8"/>
      <c r="K41" s="13"/>
      <c r="L41" s="109"/>
      <c r="M41" s="101"/>
      <c r="N41" s="101"/>
      <c r="O41" s="101"/>
    </row>
    <row r="42" spans="4:15" ht="15.75" hidden="1" x14ac:dyDescent="0.3">
      <c r="D42" s="141" t="s">
        <v>28</v>
      </c>
      <c r="E42" s="141"/>
      <c r="F42" s="141"/>
      <c r="G42" s="141"/>
      <c r="H42" s="12" t="s">
        <v>14</v>
      </c>
      <c r="I42" s="5"/>
      <c r="J42" s="8"/>
      <c r="K42" s="13"/>
      <c r="L42" s="109"/>
      <c r="M42" s="101"/>
      <c r="N42" s="101"/>
      <c r="O42" s="101"/>
    </row>
    <row r="43" spans="4:15" ht="15.75" hidden="1" x14ac:dyDescent="0.3">
      <c r="D43" s="141" t="s">
        <v>29</v>
      </c>
      <c r="E43" s="141"/>
      <c r="F43" s="141"/>
      <c r="G43" s="141"/>
      <c r="H43" s="12" t="s">
        <v>14</v>
      </c>
      <c r="I43" s="5"/>
      <c r="J43" s="8"/>
      <c r="K43" s="13"/>
      <c r="L43" s="109"/>
      <c r="M43" s="101"/>
      <c r="N43" s="101"/>
      <c r="O43" s="101"/>
    </row>
    <row r="44" spans="4:15" ht="15.75" hidden="1" x14ac:dyDescent="0.3">
      <c r="D44" s="141" t="s">
        <v>30</v>
      </c>
      <c r="E44" s="141"/>
      <c r="F44" s="141"/>
      <c r="G44" s="141"/>
      <c r="H44" s="12" t="s">
        <v>14</v>
      </c>
      <c r="I44" s="5"/>
      <c r="J44" s="8"/>
      <c r="K44" s="13"/>
      <c r="L44" s="109"/>
      <c r="M44" s="101"/>
      <c r="N44" s="101"/>
      <c r="O44" s="101"/>
    </row>
    <row r="45" spans="4:15" ht="15.75" hidden="1" x14ac:dyDescent="0.3">
      <c r="D45" s="141" t="s">
        <v>98</v>
      </c>
      <c r="E45" s="141"/>
      <c r="F45" s="141"/>
      <c r="G45" s="141"/>
      <c r="H45" s="12" t="s">
        <v>18</v>
      </c>
      <c r="I45" s="5"/>
      <c r="J45" s="8"/>
      <c r="K45" s="13"/>
      <c r="L45" s="109"/>
      <c r="M45" s="101"/>
      <c r="N45" s="101"/>
      <c r="O45" s="101"/>
    </row>
    <row r="46" spans="4:15" ht="15.75" hidden="1" x14ac:dyDescent="0.3">
      <c r="D46" s="141" t="s">
        <v>97</v>
      </c>
      <c r="E46" s="141"/>
      <c r="F46" s="141"/>
      <c r="G46" s="141"/>
      <c r="H46" s="12" t="s">
        <v>14</v>
      </c>
      <c r="I46" s="5"/>
      <c r="J46" s="8"/>
      <c r="K46" s="13"/>
      <c r="L46" s="109"/>
      <c r="M46" s="101"/>
      <c r="N46" s="101"/>
      <c r="O46" s="101"/>
    </row>
    <row r="47" spans="4:15" ht="1.5" hidden="1" customHeight="1" x14ac:dyDescent="0.3">
      <c r="D47" s="141" t="s">
        <v>31</v>
      </c>
      <c r="E47" s="141"/>
      <c r="F47" s="141"/>
      <c r="G47" s="141"/>
      <c r="H47" s="12" t="s">
        <v>14</v>
      </c>
      <c r="I47" s="5"/>
      <c r="J47" s="8"/>
      <c r="K47" s="13"/>
      <c r="L47" s="109"/>
      <c r="M47" s="101"/>
      <c r="N47" s="101"/>
      <c r="O47" s="101"/>
    </row>
    <row r="48" spans="4:15" ht="21.75" hidden="1" customHeight="1" x14ac:dyDescent="0.3">
      <c r="D48" s="141" t="s">
        <v>32</v>
      </c>
      <c r="E48" s="141"/>
      <c r="F48" s="141"/>
      <c r="G48" s="141"/>
      <c r="H48" s="12" t="s">
        <v>14</v>
      </c>
      <c r="I48" s="5"/>
      <c r="J48" s="8"/>
      <c r="K48" s="13"/>
      <c r="L48" s="109"/>
      <c r="M48" s="101"/>
      <c r="N48" s="101"/>
      <c r="O48" s="101"/>
    </row>
    <row r="49" spans="4:15" ht="15.75" hidden="1" x14ac:dyDescent="0.3">
      <c r="D49" s="141" t="s">
        <v>33</v>
      </c>
      <c r="E49" s="141"/>
      <c r="F49" s="141"/>
      <c r="G49" s="141"/>
      <c r="H49" s="12" t="s">
        <v>14</v>
      </c>
      <c r="I49" s="5"/>
      <c r="J49" s="8"/>
      <c r="K49" s="13"/>
      <c r="L49" s="109"/>
      <c r="M49" s="101"/>
      <c r="N49" s="101"/>
      <c r="O49" s="101"/>
    </row>
    <row r="50" spans="4:15" ht="15.75" hidden="1" x14ac:dyDescent="0.3">
      <c r="D50" s="141" t="s">
        <v>34</v>
      </c>
      <c r="E50" s="141"/>
      <c r="F50" s="141"/>
      <c r="G50" s="141"/>
      <c r="H50" s="12" t="s">
        <v>14</v>
      </c>
      <c r="I50" s="5"/>
      <c r="J50" s="8"/>
      <c r="K50" s="13"/>
      <c r="L50" s="109"/>
      <c r="M50" s="101"/>
      <c r="N50" s="101"/>
      <c r="O50" s="101"/>
    </row>
    <row r="51" spans="4:15" ht="15.75" hidden="1" x14ac:dyDescent="0.3">
      <c r="D51" s="141" t="s">
        <v>35</v>
      </c>
      <c r="E51" s="141"/>
      <c r="F51" s="141"/>
      <c r="G51" s="141"/>
      <c r="H51" s="12" t="s">
        <v>14</v>
      </c>
      <c r="I51" s="5"/>
      <c r="J51" s="8"/>
      <c r="K51" s="13"/>
      <c r="L51" s="109"/>
      <c r="M51" s="101"/>
      <c r="N51" s="101"/>
      <c r="O51" s="101"/>
    </row>
    <row r="52" spans="4:15" ht="15.75" hidden="1" x14ac:dyDescent="0.3">
      <c r="D52" s="141" t="s">
        <v>36</v>
      </c>
      <c r="E52" s="141"/>
      <c r="F52" s="141"/>
      <c r="G52" s="141"/>
      <c r="H52" s="12" t="s">
        <v>14</v>
      </c>
      <c r="I52" s="5"/>
      <c r="J52" s="8"/>
      <c r="K52" s="13"/>
      <c r="L52" s="109"/>
      <c r="M52" s="101"/>
      <c r="N52" s="101"/>
      <c r="O52" s="101"/>
    </row>
    <row r="53" spans="4:15" ht="15.75" hidden="1" x14ac:dyDescent="0.3">
      <c r="D53" s="141" t="s">
        <v>37</v>
      </c>
      <c r="E53" s="141"/>
      <c r="F53" s="141"/>
      <c r="G53" s="141"/>
      <c r="H53" s="12" t="s">
        <v>14</v>
      </c>
      <c r="I53" s="5"/>
      <c r="J53" s="8"/>
      <c r="K53" s="13"/>
      <c r="L53" s="109"/>
      <c r="M53" s="101"/>
      <c r="N53" s="101"/>
      <c r="O53" s="101"/>
    </row>
    <row r="54" spans="4:15" ht="15.75" hidden="1" x14ac:dyDescent="0.3">
      <c r="D54" s="141" t="s">
        <v>38</v>
      </c>
      <c r="E54" s="141"/>
      <c r="F54" s="141"/>
      <c r="G54" s="141"/>
      <c r="H54" s="12" t="s">
        <v>14</v>
      </c>
      <c r="I54" s="5"/>
      <c r="J54" s="8"/>
      <c r="K54" s="13"/>
      <c r="L54" s="109"/>
      <c r="M54" s="101"/>
      <c r="N54" s="101"/>
      <c r="O54" s="101"/>
    </row>
    <row r="55" spans="4:15" ht="15.75" hidden="1" x14ac:dyDescent="0.3">
      <c r="D55" s="141" t="s">
        <v>39</v>
      </c>
      <c r="E55" s="141"/>
      <c r="F55" s="141"/>
      <c r="G55" s="141"/>
      <c r="H55" s="12" t="s">
        <v>14</v>
      </c>
      <c r="I55" s="5"/>
      <c r="J55" s="8"/>
      <c r="K55" s="13"/>
      <c r="L55" s="109"/>
      <c r="M55" s="101"/>
      <c r="N55" s="101"/>
      <c r="O55" s="101"/>
    </row>
    <row r="56" spans="4:15" ht="15.75" hidden="1" x14ac:dyDescent="0.3">
      <c r="D56" s="166" t="s">
        <v>40</v>
      </c>
      <c r="E56" s="166"/>
      <c r="F56" s="166"/>
      <c r="G56" s="166"/>
      <c r="H56" s="12" t="s">
        <v>14</v>
      </c>
      <c r="I56" s="5"/>
      <c r="J56" s="8"/>
      <c r="K56" s="13"/>
      <c r="L56" s="109"/>
      <c r="M56" s="101"/>
      <c r="N56" s="101"/>
      <c r="O56" s="101"/>
    </row>
    <row r="57" spans="4:15" ht="15.75" hidden="1" x14ac:dyDescent="0.3">
      <c r="D57" s="166" t="s">
        <v>41</v>
      </c>
      <c r="E57" s="166"/>
      <c r="F57" s="166"/>
      <c r="G57" s="166"/>
      <c r="H57" s="12" t="s">
        <v>14</v>
      </c>
      <c r="I57" s="5"/>
      <c r="J57" s="8"/>
      <c r="K57" s="13"/>
      <c r="L57" s="109"/>
      <c r="M57" s="101"/>
      <c r="N57" s="101"/>
      <c r="O57" s="101"/>
    </row>
    <row r="58" spans="4:15" ht="15.75" hidden="1" x14ac:dyDescent="0.3">
      <c r="D58" s="141" t="s">
        <v>42</v>
      </c>
      <c r="E58" s="141"/>
      <c r="F58" s="141"/>
      <c r="G58" s="141"/>
      <c r="H58" s="12" t="s">
        <v>14</v>
      </c>
      <c r="I58" s="5"/>
      <c r="J58" s="8"/>
      <c r="K58" s="13"/>
      <c r="L58" s="109"/>
      <c r="M58" s="101"/>
      <c r="N58" s="101"/>
      <c r="O58" s="101"/>
    </row>
    <row r="59" spans="4:15" ht="0.75" hidden="1" customHeight="1" x14ac:dyDescent="0.3">
      <c r="D59" s="141" t="s">
        <v>99</v>
      </c>
      <c r="E59" s="141"/>
      <c r="F59" s="141"/>
      <c r="G59" s="141"/>
      <c r="H59" s="14" t="s">
        <v>14</v>
      </c>
      <c r="I59" s="5"/>
      <c r="J59" s="8"/>
      <c r="K59" s="13"/>
      <c r="L59" s="109"/>
      <c r="M59" s="101"/>
      <c r="N59" s="101"/>
      <c r="O59" s="101"/>
    </row>
    <row r="60" spans="4:15" ht="20.25" hidden="1" customHeight="1" x14ac:dyDescent="0.3">
      <c r="D60" s="163" t="s">
        <v>94</v>
      </c>
      <c r="E60" s="164"/>
      <c r="F60" s="165"/>
      <c r="G60" s="50"/>
      <c r="H60" s="14" t="s">
        <v>14</v>
      </c>
      <c r="I60" s="5"/>
      <c r="J60" s="8"/>
      <c r="K60" s="13"/>
      <c r="L60" s="46"/>
      <c r="M60" s="44"/>
      <c r="N60" s="44"/>
      <c r="O60" s="44"/>
    </row>
    <row r="61" spans="4:15" ht="15.75" hidden="1" x14ac:dyDescent="0.3">
      <c r="D61" s="141" t="s">
        <v>43</v>
      </c>
      <c r="E61" s="141"/>
      <c r="F61" s="141"/>
      <c r="G61" s="141"/>
      <c r="H61" s="14" t="s">
        <v>110</v>
      </c>
      <c r="I61" s="5"/>
      <c r="J61" s="8"/>
      <c r="K61" s="13"/>
      <c r="L61" s="109"/>
      <c r="M61" s="101"/>
      <c r="N61" s="101"/>
      <c r="O61" s="101"/>
    </row>
    <row r="62" spans="4:15" hidden="1" x14ac:dyDescent="0.25">
      <c r="D62" s="161" t="s">
        <v>44</v>
      </c>
      <c r="E62" s="161"/>
      <c r="F62" s="161"/>
      <c r="G62" s="161"/>
      <c r="H62" s="29"/>
      <c r="I62" s="30"/>
      <c r="J62" s="39"/>
      <c r="K62" s="31"/>
      <c r="L62" s="109"/>
      <c r="M62" s="101"/>
      <c r="N62" s="101"/>
      <c r="O62" s="101"/>
    </row>
    <row r="63" spans="4:15" ht="15.75" hidden="1" x14ac:dyDescent="0.3">
      <c r="D63" s="162" t="s">
        <v>45</v>
      </c>
      <c r="E63" s="162"/>
      <c r="F63" s="162"/>
      <c r="G63" s="162"/>
      <c r="H63" s="32" t="s">
        <v>46</v>
      </c>
      <c r="I63" s="26"/>
      <c r="J63" s="27"/>
      <c r="K63" s="28"/>
      <c r="L63" s="109"/>
      <c r="M63" s="101"/>
      <c r="N63" s="101"/>
      <c r="O63" s="101"/>
    </row>
    <row r="64" spans="4:15" ht="15.75" hidden="1" x14ac:dyDescent="0.3">
      <c r="D64" s="162" t="s">
        <v>95</v>
      </c>
      <c r="E64" s="162"/>
      <c r="F64" s="162"/>
      <c r="G64" s="162"/>
      <c r="H64" s="32" t="s">
        <v>60</v>
      </c>
      <c r="I64" s="26"/>
      <c r="J64" s="26"/>
      <c r="K64" s="28"/>
      <c r="L64" s="109"/>
      <c r="M64" s="101"/>
      <c r="N64" s="101"/>
      <c r="O64" s="101"/>
    </row>
    <row r="65" spans="4:15" ht="15.75" hidden="1" x14ac:dyDescent="0.3">
      <c r="D65" s="160" t="s">
        <v>87</v>
      </c>
      <c r="E65" s="160"/>
      <c r="F65" s="160"/>
      <c r="G65" s="160"/>
      <c r="H65" s="17"/>
      <c r="I65" s="10"/>
      <c r="J65" s="8"/>
      <c r="K65" s="28"/>
      <c r="L65" s="109"/>
      <c r="M65" s="101"/>
      <c r="N65" s="101"/>
      <c r="O65" s="101"/>
    </row>
    <row r="66" spans="4:15" ht="15.75" hidden="1" x14ac:dyDescent="0.3">
      <c r="D66" s="140" t="s">
        <v>47</v>
      </c>
      <c r="E66" s="140"/>
      <c r="F66" s="140"/>
      <c r="G66" s="140"/>
      <c r="H66" s="18" t="s">
        <v>14</v>
      </c>
      <c r="I66" s="8"/>
      <c r="J66" s="8"/>
      <c r="K66" s="28"/>
      <c r="L66" s="109"/>
      <c r="M66" s="101"/>
      <c r="N66" s="101"/>
      <c r="O66" s="101"/>
    </row>
    <row r="67" spans="4:15" ht="15.75" hidden="1" x14ac:dyDescent="0.3">
      <c r="D67" s="140" t="s">
        <v>48</v>
      </c>
      <c r="E67" s="140"/>
      <c r="F67" s="140"/>
      <c r="G67" s="140"/>
      <c r="H67" s="18" t="s">
        <v>14</v>
      </c>
      <c r="I67" s="8"/>
      <c r="J67" s="8"/>
      <c r="K67" s="28"/>
      <c r="L67" s="109"/>
      <c r="M67" s="101"/>
      <c r="N67" s="101"/>
      <c r="O67" s="101"/>
    </row>
    <row r="68" spans="4:15" ht="15.75" hidden="1" x14ac:dyDescent="0.3">
      <c r="D68" s="140" t="s">
        <v>49</v>
      </c>
      <c r="E68" s="140"/>
      <c r="F68" s="140"/>
      <c r="G68" s="140"/>
      <c r="H68" s="18" t="s">
        <v>14</v>
      </c>
      <c r="I68" s="8"/>
      <c r="J68" s="8"/>
      <c r="K68" s="28"/>
      <c r="L68" s="109"/>
      <c r="M68" s="101"/>
      <c r="N68" s="101"/>
      <c r="O68" s="101"/>
    </row>
    <row r="69" spans="4:15" ht="15.75" hidden="1" x14ac:dyDescent="0.3">
      <c r="D69" s="140" t="s">
        <v>50</v>
      </c>
      <c r="E69" s="140"/>
      <c r="F69" s="140"/>
      <c r="G69" s="140"/>
      <c r="H69" s="18" t="s">
        <v>14</v>
      </c>
      <c r="I69" s="8"/>
      <c r="J69" s="8"/>
      <c r="K69" s="28"/>
      <c r="L69" s="109"/>
      <c r="M69" s="101"/>
      <c r="N69" s="101"/>
      <c r="O69" s="101"/>
    </row>
    <row r="70" spans="4:15" ht="15.75" hidden="1" x14ac:dyDescent="0.3">
      <c r="D70" s="140" t="s">
        <v>51</v>
      </c>
      <c r="E70" s="140"/>
      <c r="F70" s="140"/>
      <c r="G70" s="140"/>
      <c r="H70" s="18" t="s">
        <v>14</v>
      </c>
      <c r="I70" s="8"/>
      <c r="J70" s="8"/>
      <c r="K70" s="28"/>
      <c r="L70" s="109"/>
      <c r="M70" s="101"/>
      <c r="N70" s="101"/>
      <c r="O70" s="101"/>
    </row>
    <row r="71" spans="4:15" ht="15.75" hidden="1" x14ac:dyDescent="0.3">
      <c r="D71" s="140" t="s">
        <v>52</v>
      </c>
      <c r="E71" s="140"/>
      <c r="F71" s="140"/>
      <c r="G71" s="140"/>
      <c r="H71" s="18" t="s">
        <v>14</v>
      </c>
      <c r="I71" s="8"/>
      <c r="J71" s="8"/>
      <c r="K71" s="28"/>
      <c r="L71" s="109"/>
      <c r="M71" s="101"/>
      <c r="N71" s="101"/>
      <c r="O71" s="101"/>
    </row>
    <row r="72" spans="4:15" ht="15.75" hidden="1" x14ac:dyDescent="0.3">
      <c r="D72" s="140" t="s">
        <v>53</v>
      </c>
      <c r="E72" s="140"/>
      <c r="F72" s="140"/>
      <c r="G72" s="140"/>
      <c r="H72" s="18" t="s">
        <v>14</v>
      </c>
      <c r="I72" s="8"/>
      <c r="J72" s="8"/>
      <c r="K72" s="28"/>
      <c r="L72" s="109"/>
      <c r="M72" s="101"/>
      <c r="N72" s="101"/>
      <c r="O72" s="101"/>
    </row>
    <row r="73" spans="4:15" ht="15.75" hidden="1" x14ac:dyDescent="0.3">
      <c r="D73" s="140" t="s">
        <v>54</v>
      </c>
      <c r="E73" s="140"/>
      <c r="F73" s="140"/>
      <c r="G73" s="140"/>
      <c r="H73" s="18" t="s">
        <v>14</v>
      </c>
      <c r="I73" s="8"/>
      <c r="J73" s="8"/>
      <c r="K73" s="28"/>
      <c r="L73" s="109"/>
      <c r="M73" s="101"/>
      <c r="N73" s="101"/>
      <c r="O73" s="101"/>
    </row>
    <row r="74" spans="4:15" ht="18" x14ac:dyDescent="0.3">
      <c r="D74" s="158" t="s">
        <v>55</v>
      </c>
      <c r="E74" s="158"/>
      <c r="F74" s="158"/>
      <c r="G74" s="158"/>
      <c r="H74" s="17"/>
      <c r="I74" s="19"/>
      <c r="J74" s="8"/>
      <c r="K74" s="13"/>
      <c r="L74" s="109"/>
      <c r="M74" s="101"/>
      <c r="N74" s="101"/>
      <c r="O74" s="101"/>
    </row>
    <row r="75" spans="4:15" ht="25.5" customHeight="1" x14ac:dyDescent="0.3">
      <c r="D75" s="141" t="s">
        <v>102</v>
      </c>
      <c r="E75" s="141"/>
      <c r="F75" s="141"/>
      <c r="G75" s="141"/>
      <c r="H75" s="16" t="s">
        <v>96</v>
      </c>
      <c r="I75" s="5"/>
      <c r="J75" s="8"/>
      <c r="K75" s="13"/>
      <c r="L75" s="109"/>
      <c r="M75" s="101"/>
      <c r="N75" s="101"/>
      <c r="O75" s="101"/>
    </row>
    <row r="76" spans="4:15" ht="15.75" x14ac:dyDescent="0.3">
      <c r="D76" s="159" t="s">
        <v>56</v>
      </c>
      <c r="E76" s="159"/>
      <c r="F76" s="159"/>
      <c r="G76" s="159"/>
      <c r="H76" s="18" t="s">
        <v>57</v>
      </c>
      <c r="I76" s="8"/>
      <c r="J76" s="8">
        <v>352</v>
      </c>
      <c r="K76" s="13" t="s">
        <v>119</v>
      </c>
      <c r="L76" s="109"/>
      <c r="M76" s="101"/>
      <c r="N76" s="101"/>
      <c r="O76" s="101"/>
    </row>
    <row r="77" spans="4:15" ht="15.75" x14ac:dyDescent="0.3">
      <c r="D77" s="141" t="s">
        <v>59</v>
      </c>
      <c r="E77" s="141"/>
      <c r="F77" s="141"/>
      <c r="G77" s="141"/>
      <c r="H77" s="18" t="s">
        <v>60</v>
      </c>
      <c r="I77" s="8"/>
      <c r="J77" s="8">
        <v>70</v>
      </c>
      <c r="K77" s="13" t="s">
        <v>119</v>
      </c>
      <c r="L77" s="109"/>
      <c r="M77" s="101"/>
      <c r="N77" s="101"/>
      <c r="O77" s="101"/>
    </row>
    <row r="78" spans="4:15" ht="15.75" x14ac:dyDescent="0.3">
      <c r="D78" s="141" t="s">
        <v>61</v>
      </c>
      <c r="E78" s="141"/>
      <c r="F78" s="141"/>
      <c r="G78" s="141"/>
      <c r="H78" s="18" t="s">
        <v>60</v>
      </c>
      <c r="I78" s="8"/>
      <c r="J78" s="8">
        <v>60</v>
      </c>
      <c r="K78" s="13" t="s">
        <v>119</v>
      </c>
      <c r="L78" s="109"/>
      <c r="M78" s="101"/>
      <c r="N78" s="101"/>
      <c r="O78" s="101"/>
    </row>
    <row r="79" spans="4:15" ht="0.75" customHeight="1" x14ac:dyDescent="0.3">
      <c r="D79" s="124" t="s">
        <v>62</v>
      </c>
      <c r="E79" s="124"/>
      <c r="F79" s="124"/>
      <c r="G79" s="124"/>
      <c r="H79" s="18" t="s">
        <v>60</v>
      </c>
      <c r="I79" s="8"/>
      <c r="J79" s="8"/>
      <c r="K79" s="13"/>
      <c r="L79" s="109"/>
      <c r="M79" s="101"/>
      <c r="N79" s="101"/>
      <c r="O79" s="101"/>
    </row>
    <row r="80" spans="4:15" ht="15.75" x14ac:dyDescent="0.3">
      <c r="D80" s="152"/>
      <c r="E80" s="153"/>
      <c r="F80" s="153"/>
      <c r="G80" s="154"/>
      <c r="H80" s="18" t="s">
        <v>60</v>
      </c>
      <c r="I80" s="8"/>
      <c r="J80" s="8">
        <v>42</v>
      </c>
      <c r="K80" s="13"/>
      <c r="L80" s="109"/>
      <c r="M80" s="101"/>
      <c r="N80" s="101"/>
      <c r="O80" s="101"/>
    </row>
    <row r="81" spans="4:15" ht="15.75" customHeight="1" x14ac:dyDescent="0.3">
      <c r="D81" s="146"/>
      <c r="E81" s="147"/>
      <c r="F81" s="147"/>
      <c r="G81" s="148"/>
      <c r="H81" s="18"/>
      <c r="I81" s="8"/>
      <c r="J81" s="8"/>
      <c r="K81" s="13"/>
      <c r="L81" s="46"/>
      <c r="M81" s="44"/>
      <c r="N81" s="44"/>
      <c r="O81" s="44"/>
    </row>
    <row r="82" spans="4:15" ht="15.75" customHeight="1" x14ac:dyDescent="0.3">
      <c r="D82" s="155"/>
      <c r="E82" s="156"/>
      <c r="F82" s="156"/>
      <c r="G82" s="157"/>
      <c r="H82" s="18"/>
      <c r="I82" s="8"/>
      <c r="J82" s="8"/>
      <c r="K82" s="13"/>
      <c r="L82" s="46"/>
      <c r="M82" s="44"/>
      <c r="N82" s="44"/>
      <c r="O82" s="44"/>
    </row>
    <row r="83" spans="4:15" ht="15.75" customHeight="1" x14ac:dyDescent="0.3">
      <c r="D83" s="149"/>
      <c r="E83" s="150"/>
      <c r="F83" s="150"/>
      <c r="G83" s="151"/>
      <c r="H83" s="18"/>
      <c r="I83" s="8"/>
      <c r="J83" s="8"/>
      <c r="K83" s="13"/>
      <c r="L83" s="46"/>
      <c r="M83" s="44"/>
      <c r="N83" s="44"/>
      <c r="O83" s="44"/>
    </row>
    <row r="84" spans="4:15" ht="15.75" customHeight="1" x14ac:dyDescent="0.3">
      <c r="D84" s="149"/>
      <c r="E84" s="150"/>
      <c r="F84" s="150"/>
      <c r="G84" s="151"/>
      <c r="H84" s="18"/>
      <c r="I84" s="8"/>
      <c r="J84" s="8"/>
      <c r="K84" s="13"/>
      <c r="L84" s="46"/>
      <c r="M84" s="44"/>
      <c r="N84" s="44"/>
      <c r="O84" s="44"/>
    </row>
    <row r="85" spans="4:15" ht="15.75" customHeight="1" x14ac:dyDescent="0.3">
      <c r="D85" s="143"/>
      <c r="E85" s="144"/>
      <c r="F85" s="144"/>
      <c r="G85" s="145"/>
      <c r="H85" s="18"/>
      <c r="I85" s="8"/>
      <c r="J85" s="8"/>
      <c r="K85" s="13"/>
      <c r="L85" s="46"/>
      <c r="M85" s="44"/>
      <c r="N85" s="44"/>
      <c r="O85" s="44"/>
    </row>
    <row r="86" spans="4:15" ht="15.75" customHeight="1" x14ac:dyDescent="0.3">
      <c r="D86" s="146"/>
      <c r="E86" s="147"/>
      <c r="F86" s="147"/>
      <c r="G86" s="148"/>
      <c r="H86" s="18"/>
      <c r="I86" s="8"/>
      <c r="J86" s="8"/>
      <c r="K86" s="13"/>
      <c r="L86" s="46"/>
      <c r="M86" s="44"/>
      <c r="N86" s="44"/>
      <c r="O86" s="44"/>
    </row>
    <row r="87" spans="4:15" ht="15.75" customHeight="1" x14ac:dyDescent="0.3">
      <c r="D87" s="149"/>
      <c r="E87" s="150"/>
      <c r="F87" s="150"/>
      <c r="G87" s="151"/>
      <c r="H87" s="18"/>
      <c r="I87" s="8"/>
      <c r="J87" s="8"/>
      <c r="K87" s="13"/>
      <c r="L87" s="46"/>
      <c r="M87" s="44"/>
      <c r="N87" s="44"/>
      <c r="O87" s="44"/>
    </row>
    <row r="88" spans="4:15" ht="15.75" customHeight="1" x14ac:dyDescent="0.3">
      <c r="D88" s="149"/>
      <c r="E88" s="150"/>
      <c r="F88" s="150"/>
      <c r="G88" s="151"/>
      <c r="H88" s="18"/>
      <c r="I88" s="8"/>
      <c r="J88" s="8"/>
      <c r="K88" s="13"/>
      <c r="L88" s="46"/>
      <c r="M88" s="44"/>
      <c r="N88" s="44"/>
      <c r="O88" s="44"/>
    </row>
    <row r="89" spans="4:15" ht="15.75" x14ac:dyDescent="0.3">
      <c r="D89" s="138"/>
      <c r="E89" s="138"/>
      <c r="F89" s="138"/>
      <c r="G89" s="138"/>
      <c r="H89" s="18"/>
      <c r="I89" s="8"/>
      <c r="J89" s="8"/>
      <c r="K89" s="13"/>
      <c r="L89" s="46"/>
      <c r="M89" s="44"/>
      <c r="N89" s="44"/>
      <c r="O89" s="44"/>
    </row>
    <row r="90" spans="4:15" ht="15.75" x14ac:dyDescent="0.3">
      <c r="D90" s="124" t="s">
        <v>64</v>
      </c>
      <c r="E90" s="124"/>
      <c r="F90" s="124"/>
      <c r="G90" s="124"/>
      <c r="H90" s="18" t="s">
        <v>60</v>
      </c>
      <c r="I90" s="8"/>
      <c r="J90" s="8">
        <v>42</v>
      </c>
      <c r="K90" s="13" t="s">
        <v>119</v>
      </c>
      <c r="L90" s="109"/>
      <c r="M90" s="101"/>
      <c r="N90" s="101"/>
      <c r="O90" s="101"/>
    </row>
    <row r="91" spans="4:15" ht="1.5" customHeight="1" x14ac:dyDescent="0.3">
      <c r="D91" s="141" t="s">
        <v>65</v>
      </c>
      <c r="E91" s="141"/>
      <c r="F91" s="141"/>
      <c r="G91" s="141"/>
      <c r="H91" s="18" t="s">
        <v>60</v>
      </c>
      <c r="I91" s="8"/>
      <c r="J91" s="8"/>
      <c r="K91" s="13" t="s">
        <v>119</v>
      </c>
      <c r="L91" s="109"/>
      <c r="M91" s="101"/>
      <c r="N91" s="101"/>
      <c r="O91" s="101"/>
    </row>
    <row r="92" spans="4:15" ht="15.75" hidden="1" x14ac:dyDescent="0.3">
      <c r="D92" s="142" t="s">
        <v>66</v>
      </c>
      <c r="E92" s="142"/>
      <c r="F92" s="142"/>
      <c r="G92" s="142"/>
      <c r="H92" s="18" t="s">
        <v>60</v>
      </c>
      <c r="I92" s="8"/>
      <c r="J92" s="8"/>
      <c r="K92" s="13" t="s">
        <v>119</v>
      </c>
      <c r="L92" s="109"/>
      <c r="M92" s="101"/>
      <c r="N92" s="101"/>
      <c r="O92" s="101"/>
    </row>
    <row r="93" spans="4:15" ht="15.75" hidden="1" x14ac:dyDescent="0.3">
      <c r="D93" s="138" t="s">
        <v>67</v>
      </c>
      <c r="E93" s="138"/>
      <c r="F93" s="138"/>
      <c r="G93" s="138"/>
      <c r="H93" s="18" t="s">
        <v>60</v>
      </c>
      <c r="I93" s="8"/>
      <c r="J93" s="8"/>
      <c r="K93" s="13" t="s">
        <v>119</v>
      </c>
      <c r="L93" s="109"/>
      <c r="M93" s="101"/>
      <c r="N93" s="101"/>
      <c r="O93" s="101"/>
    </row>
    <row r="94" spans="4:15" ht="15.75" hidden="1" x14ac:dyDescent="0.3">
      <c r="D94" s="138" t="s">
        <v>68</v>
      </c>
      <c r="E94" s="138"/>
      <c r="F94" s="138"/>
      <c r="G94" s="138"/>
      <c r="H94" s="18" t="s">
        <v>60</v>
      </c>
      <c r="I94" s="8"/>
      <c r="J94" s="8"/>
      <c r="K94" s="13" t="s">
        <v>119</v>
      </c>
      <c r="L94" s="109"/>
      <c r="M94" s="101"/>
      <c r="N94" s="101"/>
      <c r="O94" s="101"/>
    </row>
    <row r="95" spans="4:15" ht="38.25" hidden="1" customHeight="1" x14ac:dyDescent="0.3">
      <c r="D95" s="140" t="s">
        <v>69</v>
      </c>
      <c r="E95" s="140"/>
      <c r="F95" s="140"/>
      <c r="G95" s="140"/>
      <c r="H95" s="13" t="s">
        <v>60</v>
      </c>
      <c r="I95" s="8"/>
      <c r="J95" s="8"/>
      <c r="K95" s="13" t="s">
        <v>119</v>
      </c>
      <c r="L95" s="109"/>
      <c r="M95" s="101"/>
      <c r="N95" s="101"/>
      <c r="O95" s="101"/>
    </row>
    <row r="96" spans="4:15" ht="25.5" hidden="1" customHeight="1" x14ac:dyDescent="0.3">
      <c r="D96" s="141" t="s">
        <v>70</v>
      </c>
      <c r="E96" s="141"/>
      <c r="F96" s="141"/>
      <c r="G96" s="141"/>
      <c r="H96" s="13" t="s">
        <v>60</v>
      </c>
      <c r="I96" s="15"/>
      <c r="J96" s="8"/>
      <c r="K96" s="13" t="s">
        <v>119</v>
      </c>
      <c r="L96" s="109"/>
      <c r="M96" s="101"/>
      <c r="N96" s="101"/>
      <c r="O96" s="101"/>
    </row>
    <row r="97" spans="4:15" ht="25.5" hidden="1" customHeight="1" x14ac:dyDescent="0.3">
      <c r="D97" s="138" t="s">
        <v>71</v>
      </c>
      <c r="E97" s="138"/>
      <c r="F97" s="138"/>
      <c r="G97" s="138"/>
      <c r="H97" s="13" t="s">
        <v>60</v>
      </c>
      <c r="I97" s="8"/>
      <c r="J97" s="8"/>
      <c r="K97" s="13" t="s">
        <v>119</v>
      </c>
      <c r="L97" s="109"/>
      <c r="M97" s="101"/>
      <c r="N97" s="101"/>
      <c r="O97" s="101"/>
    </row>
    <row r="98" spans="4:15" ht="25.5" customHeight="1" x14ac:dyDescent="0.3">
      <c r="D98" s="138" t="s">
        <v>120</v>
      </c>
      <c r="E98" s="138"/>
      <c r="F98" s="138"/>
      <c r="G98" s="138"/>
      <c r="H98" s="13" t="s">
        <v>60</v>
      </c>
      <c r="I98" s="8"/>
      <c r="J98" s="8">
        <v>100</v>
      </c>
      <c r="K98" s="13" t="s">
        <v>119</v>
      </c>
      <c r="L98" s="109"/>
      <c r="M98" s="101"/>
      <c r="N98" s="101"/>
      <c r="O98" s="101"/>
    </row>
    <row r="99" spans="4:15" ht="15.75" x14ac:dyDescent="0.3">
      <c r="D99" s="138" t="s">
        <v>121</v>
      </c>
      <c r="E99" s="138"/>
      <c r="F99" s="138"/>
      <c r="G99" s="138"/>
      <c r="H99" s="13" t="s">
        <v>74</v>
      </c>
      <c r="I99" s="8"/>
      <c r="J99" s="8">
        <v>2500</v>
      </c>
      <c r="K99" s="13" t="s">
        <v>80</v>
      </c>
      <c r="L99" s="109"/>
      <c r="M99" s="101"/>
      <c r="N99" s="101"/>
      <c r="O99" s="101"/>
    </row>
    <row r="100" spans="4:15" ht="115.5" customHeight="1" x14ac:dyDescent="0.3">
      <c r="D100" s="129"/>
      <c r="E100" s="129"/>
      <c r="F100" s="129"/>
      <c r="G100" s="129"/>
      <c r="H100" s="129"/>
      <c r="I100" s="129"/>
      <c r="J100" s="129"/>
      <c r="K100" s="129"/>
      <c r="L100" s="46"/>
      <c r="M100" s="44"/>
      <c r="N100" s="44"/>
      <c r="O100" s="44"/>
    </row>
    <row r="101" spans="4:15" ht="15.75" customHeight="1" x14ac:dyDescent="0.25">
      <c r="D101" s="139" t="s">
        <v>113</v>
      </c>
      <c r="E101" s="139"/>
      <c r="F101" s="139"/>
      <c r="G101" s="139"/>
      <c r="H101" s="139"/>
      <c r="I101" s="139"/>
      <c r="J101" s="128">
        <v>1500000</v>
      </c>
      <c r="K101" s="113"/>
      <c r="L101" s="46"/>
      <c r="M101" s="44"/>
      <c r="N101" s="44"/>
      <c r="O101" s="44"/>
    </row>
    <row r="102" spans="4:15" ht="15.75" customHeight="1" x14ac:dyDescent="0.3">
      <c r="D102" s="133" t="s">
        <v>114</v>
      </c>
      <c r="E102" s="133"/>
      <c r="F102" s="133"/>
      <c r="G102" s="133"/>
      <c r="H102" s="133"/>
      <c r="I102" s="133"/>
      <c r="J102" s="128"/>
      <c r="K102" s="113"/>
      <c r="L102" s="46"/>
      <c r="M102" s="44"/>
      <c r="N102" s="44"/>
      <c r="O102" s="44"/>
    </row>
    <row r="103" spans="4:15" ht="15.75" x14ac:dyDescent="0.3">
      <c r="D103" s="134" t="s">
        <v>10</v>
      </c>
      <c r="E103" s="134"/>
      <c r="F103" s="134"/>
      <c r="G103" s="134"/>
      <c r="H103" s="134"/>
      <c r="I103" s="134"/>
      <c r="J103" s="128"/>
      <c r="K103" s="113"/>
      <c r="L103" s="46"/>
      <c r="M103" s="44"/>
      <c r="N103" s="44"/>
      <c r="O103" s="44"/>
    </row>
    <row r="104" spans="4:15" x14ac:dyDescent="0.25">
      <c r="D104" s="192" t="s">
        <v>115</v>
      </c>
      <c r="E104" s="193"/>
      <c r="F104" s="194"/>
      <c r="G104" s="48"/>
      <c r="H104" s="48" t="s">
        <v>60</v>
      </c>
      <c r="I104" s="48">
        <v>1</v>
      </c>
      <c r="J104" s="49">
        <v>1500000</v>
      </c>
      <c r="K104" s="47" t="s">
        <v>103</v>
      </c>
      <c r="L104" s="46"/>
      <c r="M104" s="44"/>
      <c r="N104" s="44"/>
      <c r="O104" s="44"/>
    </row>
    <row r="105" spans="4:15" ht="15.75" x14ac:dyDescent="0.3">
      <c r="D105" s="129" t="s">
        <v>9</v>
      </c>
      <c r="E105" s="129"/>
      <c r="F105" s="129"/>
      <c r="G105" s="129"/>
      <c r="H105" s="129"/>
      <c r="I105" s="129"/>
      <c r="J105" s="129"/>
      <c r="K105" s="129"/>
      <c r="L105" s="109"/>
      <c r="M105" s="101"/>
      <c r="N105" s="101"/>
      <c r="O105" s="101"/>
    </row>
    <row r="106" spans="4:15" ht="15.75" x14ac:dyDescent="0.3">
      <c r="D106" s="129" t="s">
        <v>75</v>
      </c>
      <c r="E106" s="129"/>
      <c r="F106" s="129"/>
      <c r="G106" s="129"/>
      <c r="H106" s="129"/>
      <c r="I106" s="129"/>
      <c r="J106" s="128">
        <v>700000</v>
      </c>
      <c r="K106" s="113"/>
      <c r="L106" s="109"/>
      <c r="M106" s="101"/>
      <c r="N106" s="101"/>
      <c r="O106" s="101"/>
    </row>
    <row r="107" spans="4:15" ht="15.75" x14ac:dyDescent="0.3">
      <c r="D107" s="133" t="s">
        <v>76</v>
      </c>
      <c r="E107" s="133"/>
      <c r="F107" s="133"/>
      <c r="G107" s="133"/>
      <c r="H107" s="133"/>
      <c r="I107" s="133"/>
      <c r="J107" s="128"/>
      <c r="K107" s="113"/>
      <c r="L107" s="109"/>
      <c r="M107" s="101"/>
      <c r="N107" s="101"/>
      <c r="O107" s="101"/>
    </row>
    <row r="108" spans="4:15" ht="16.5" customHeight="1" x14ac:dyDescent="0.3">
      <c r="D108" s="134" t="s">
        <v>10</v>
      </c>
      <c r="E108" s="134"/>
      <c r="F108" s="134"/>
      <c r="G108" s="134"/>
      <c r="H108" s="134"/>
      <c r="I108" s="134"/>
      <c r="J108" s="128"/>
      <c r="K108" s="113"/>
      <c r="L108" s="109"/>
      <c r="M108" s="101"/>
      <c r="N108" s="101"/>
      <c r="O108" s="101"/>
    </row>
    <row r="109" spans="4:15" ht="15.75" x14ac:dyDescent="0.3">
      <c r="D109" s="126" t="s">
        <v>90</v>
      </c>
      <c r="E109" s="126"/>
      <c r="F109" s="126"/>
      <c r="G109" s="126"/>
      <c r="H109" s="18" t="s">
        <v>60</v>
      </c>
      <c r="I109" s="8">
        <v>1</v>
      </c>
      <c r="J109" s="8">
        <v>500000</v>
      </c>
      <c r="K109" s="13" t="s">
        <v>58</v>
      </c>
      <c r="L109" s="109"/>
      <c r="M109" s="101"/>
      <c r="N109" s="101"/>
      <c r="O109" s="101"/>
    </row>
    <row r="110" spans="4:15" ht="15.75" x14ac:dyDescent="0.3">
      <c r="D110" s="126" t="s">
        <v>77</v>
      </c>
      <c r="E110" s="126"/>
      <c r="F110" s="126"/>
      <c r="G110" s="126"/>
      <c r="H110" s="13" t="s">
        <v>14</v>
      </c>
      <c r="I110" s="8">
        <v>80</v>
      </c>
      <c r="J110" s="8">
        <v>200000</v>
      </c>
      <c r="K110" s="13" t="s">
        <v>15</v>
      </c>
      <c r="L110" s="109"/>
      <c r="M110" s="101"/>
      <c r="N110" s="101"/>
      <c r="O110" s="101"/>
    </row>
    <row r="111" spans="4:15" ht="15.75" x14ac:dyDescent="0.3">
      <c r="D111" s="129" t="s">
        <v>78</v>
      </c>
      <c r="E111" s="129"/>
      <c r="F111" s="129"/>
      <c r="G111" s="129"/>
      <c r="H111" s="129"/>
      <c r="I111" s="129"/>
      <c r="J111" s="128">
        <v>1000000</v>
      </c>
      <c r="K111" s="47"/>
      <c r="L111" s="109"/>
      <c r="M111" s="101"/>
      <c r="N111" s="101"/>
      <c r="O111" s="101"/>
    </row>
    <row r="112" spans="4:15" ht="15.75" x14ac:dyDescent="0.3">
      <c r="D112" s="129" t="s">
        <v>79</v>
      </c>
      <c r="E112" s="129"/>
      <c r="F112" s="129"/>
      <c r="G112" s="129"/>
      <c r="H112" s="129"/>
      <c r="I112" s="129"/>
      <c r="J112" s="128"/>
      <c r="K112" s="113"/>
      <c r="L112" s="109"/>
      <c r="M112" s="101"/>
      <c r="N112" s="101"/>
      <c r="O112" s="101"/>
    </row>
    <row r="113" spans="4:15" ht="15.75" x14ac:dyDescent="0.3">
      <c r="D113" s="123" t="s">
        <v>10</v>
      </c>
      <c r="E113" s="123"/>
      <c r="F113" s="123"/>
      <c r="G113" s="123"/>
      <c r="H113" s="123"/>
      <c r="I113" s="123"/>
      <c r="J113" s="128"/>
      <c r="K113" s="113"/>
      <c r="L113" s="109"/>
      <c r="M113" s="101"/>
      <c r="N113" s="101"/>
      <c r="O113" s="101"/>
    </row>
    <row r="114" spans="4:15" ht="15.75" x14ac:dyDescent="0.3">
      <c r="D114" s="124" t="s">
        <v>100</v>
      </c>
      <c r="E114" s="124"/>
      <c r="F114" s="124"/>
      <c r="G114" s="124"/>
      <c r="H114" s="13" t="s">
        <v>60</v>
      </c>
      <c r="I114" s="8">
        <v>1</v>
      </c>
      <c r="J114" s="8">
        <v>500000</v>
      </c>
      <c r="K114" s="13" t="s">
        <v>58</v>
      </c>
      <c r="L114" s="109"/>
      <c r="M114" s="101"/>
      <c r="N114" s="101"/>
      <c r="O114" s="101"/>
    </row>
    <row r="115" spans="4:15" ht="30" customHeight="1" x14ac:dyDescent="0.3">
      <c r="D115" s="125" t="s">
        <v>101</v>
      </c>
      <c r="E115" s="125"/>
      <c r="F115" s="125"/>
      <c r="G115" s="125"/>
      <c r="H115" s="13" t="s">
        <v>60</v>
      </c>
      <c r="I115" s="10"/>
      <c r="J115" s="8">
        <v>500000</v>
      </c>
      <c r="K115" s="13" t="s">
        <v>58</v>
      </c>
      <c r="L115" s="109"/>
      <c r="M115" s="101"/>
      <c r="N115" s="101"/>
      <c r="O115" s="101"/>
    </row>
    <row r="116" spans="4:15" ht="30" customHeight="1" x14ac:dyDescent="0.3">
      <c r="D116" s="117" t="s">
        <v>118</v>
      </c>
      <c r="E116" s="118"/>
      <c r="F116" s="118"/>
      <c r="G116" s="118"/>
      <c r="H116" s="118"/>
      <c r="I116" s="119"/>
      <c r="J116" s="56">
        <v>2150000</v>
      </c>
      <c r="K116" s="13"/>
      <c r="L116" s="46"/>
      <c r="M116" s="44"/>
      <c r="N116" s="44"/>
      <c r="O116" s="44"/>
    </row>
    <row r="117" spans="4:15" ht="30" customHeight="1" x14ac:dyDescent="0.3">
      <c r="D117" s="110" t="s">
        <v>117</v>
      </c>
      <c r="E117" s="111"/>
      <c r="F117" s="111"/>
      <c r="G117" s="111"/>
      <c r="H117" s="111"/>
      <c r="I117" s="112"/>
      <c r="J117" s="8"/>
      <c r="K117" s="13"/>
      <c r="L117" s="46"/>
      <c r="M117" s="44"/>
      <c r="N117" s="44"/>
      <c r="O117" s="44"/>
    </row>
    <row r="118" spans="4:15" ht="30" customHeight="1" x14ac:dyDescent="0.3">
      <c r="D118" s="114" t="s">
        <v>10</v>
      </c>
      <c r="E118" s="115"/>
      <c r="F118" s="115"/>
      <c r="G118" s="115"/>
      <c r="H118" s="115"/>
      <c r="I118" s="116"/>
      <c r="J118" s="8"/>
      <c r="K118" s="13"/>
      <c r="L118" s="46"/>
      <c r="M118" s="44"/>
      <c r="N118" s="44"/>
      <c r="O118" s="44"/>
    </row>
    <row r="119" spans="4:15" ht="30" customHeight="1" x14ac:dyDescent="0.3">
      <c r="D119" s="104" t="s">
        <v>116</v>
      </c>
      <c r="E119" s="105"/>
      <c r="F119" s="105"/>
      <c r="G119" s="53"/>
      <c r="H119" s="54" t="s">
        <v>60</v>
      </c>
      <c r="I119" s="55">
        <v>1</v>
      </c>
      <c r="J119" s="8">
        <v>2150000</v>
      </c>
      <c r="K119" s="13" t="s">
        <v>103</v>
      </c>
      <c r="L119" s="46"/>
      <c r="M119" s="44"/>
      <c r="N119" s="44"/>
      <c r="O119" s="44"/>
    </row>
    <row r="120" spans="4:15" ht="30.75" customHeight="1" x14ac:dyDescent="0.25">
      <c r="D120" s="117" t="s">
        <v>81</v>
      </c>
      <c r="E120" s="118"/>
      <c r="F120" s="118"/>
      <c r="G120" s="118"/>
      <c r="H120" s="118"/>
      <c r="I120" s="119"/>
      <c r="J120" s="122">
        <v>30000</v>
      </c>
      <c r="K120" s="47"/>
      <c r="L120" s="109"/>
      <c r="M120" s="101"/>
      <c r="N120" s="101"/>
      <c r="O120" s="101"/>
    </row>
    <row r="121" spans="4:15" ht="15.75" customHeight="1" x14ac:dyDescent="0.3">
      <c r="D121" s="110" t="s">
        <v>82</v>
      </c>
      <c r="E121" s="111"/>
      <c r="F121" s="111"/>
      <c r="G121" s="111"/>
      <c r="H121" s="111"/>
      <c r="I121" s="112"/>
      <c r="J121" s="122"/>
      <c r="K121" s="113"/>
      <c r="L121" s="109"/>
      <c r="M121" s="101"/>
      <c r="N121" s="101"/>
      <c r="O121" s="101"/>
    </row>
    <row r="122" spans="4:15" ht="30" customHeight="1" x14ac:dyDescent="0.25">
      <c r="D122" s="114" t="s">
        <v>10</v>
      </c>
      <c r="E122" s="115"/>
      <c r="F122" s="115"/>
      <c r="G122" s="115"/>
      <c r="H122" s="115"/>
      <c r="I122" s="116"/>
      <c r="J122" s="122"/>
      <c r="K122" s="113"/>
      <c r="L122" s="109"/>
      <c r="M122" s="101"/>
      <c r="N122" s="101"/>
      <c r="O122" s="101"/>
    </row>
    <row r="123" spans="4:15" ht="15.75" x14ac:dyDescent="0.3">
      <c r="D123" s="125" t="s">
        <v>89</v>
      </c>
      <c r="E123" s="125"/>
      <c r="F123" s="125"/>
      <c r="G123" s="125"/>
      <c r="H123" s="12" t="s">
        <v>60</v>
      </c>
      <c r="I123" s="5">
        <v>1</v>
      </c>
      <c r="J123" s="5">
        <v>30000</v>
      </c>
      <c r="K123" s="13" t="s">
        <v>80</v>
      </c>
      <c r="L123" s="109"/>
      <c r="M123" s="101"/>
      <c r="N123" s="101"/>
      <c r="O123" s="101"/>
    </row>
    <row r="124" spans="4:15" ht="18" x14ac:dyDescent="0.35">
      <c r="D124" s="107" t="s">
        <v>91</v>
      </c>
      <c r="E124" s="107"/>
      <c r="F124" s="107"/>
      <c r="G124" s="107"/>
      <c r="H124" s="9"/>
      <c r="I124" s="10"/>
      <c r="J124" s="20">
        <v>9889300</v>
      </c>
      <c r="K124" s="47"/>
      <c r="L124" s="101"/>
      <c r="M124" s="101"/>
      <c r="N124" s="101"/>
      <c r="O124" s="101"/>
    </row>
    <row r="125" spans="4:15" x14ac:dyDescent="0.25">
      <c r="D125" s="108"/>
      <c r="E125" s="108"/>
      <c r="F125" s="108"/>
      <c r="G125" s="108"/>
      <c r="L125" s="101"/>
      <c r="M125" s="101"/>
      <c r="N125" s="101"/>
      <c r="O125" s="101"/>
    </row>
    <row r="126" spans="4:15" x14ac:dyDescent="0.25">
      <c r="D126" s="100"/>
      <c r="E126" s="100"/>
      <c r="F126" s="100"/>
      <c r="G126" s="100"/>
      <c r="L126" s="101"/>
      <c r="M126" s="101"/>
      <c r="N126" s="101"/>
      <c r="O126" s="101"/>
    </row>
    <row r="127" spans="4:15" x14ac:dyDescent="0.25">
      <c r="D127" s="100"/>
      <c r="E127" s="100"/>
      <c r="F127" s="100"/>
      <c r="G127" s="100"/>
      <c r="L127" s="101"/>
      <c r="M127" s="101"/>
      <c r="N127" s="101"/>
      <c r="O127" s="101"/>
    </row>
    <row r="128" spans="4:15" ht="18" x14ac:dyDescent="0.35">
      <c r="D128" s="102"/>
      <c r="E128" s="102"/>
      <c r="F128" s="102"/>
      <c r="G128" s="102"/>
      <c r="H128" s="103"/>
      <c r="I128" s="103"/>
      <c r="J128" s="103"/>
      <c r="L128" s="101"/>
      <c r="M128" s="101"/>
      <c r="N128" s="101"/>
      <c r="O128" s="101"/>
    </row>
    <row r="129" spans="4:15" x14ac:dyDescent="0.25">
      <c r="D129" s="100"/>
      <c r="E129" s="100"/>
      <c r="F129" s="100"/>
      <c r="G129" s="100"/>
      <c r="L129" s="101"/>
      <c r="M129" s="101"/>
      <c r="N129" s="101"/>
      <c r="O129" s="101"/>
    </row>
    <row r="130" spans="4:15" x14ac:dyDescent="0.25">
      <c r="D130" s="100"/>
      <c r="E130" s="100"/>
      <c r="F130" s="100"/>
      <c r="G130" s="100"/>
    </row>
  </sheetData>
  <mergeCells count="250">
    <mergeCell ref="D3:G3"/>
    <mergeCell ref="I3:K3"/>
    <mergeCell ref="L3:O3"/>
    <mergeCell ref="D4:G4"/>
    <mergeCell ref="L4:O4"/>
    <mergeCell ref="D5:K5"/>
    <mergeCell ref="L5:O5"/>
    <mergeCell ref="D1:G1"/>
    <mergeCell ref="I1:K1"/>
    <mergeCell ref="L1:O1"/>
    <mergeCell ref="D2:G2"/>
    <mergeCell ref="I2:K2"/>
    <mergeCell ref="L2:O2"/>
    <mergeCell ref="D9:K9"/>
    <mergeCell ref="L9:O9"/>
    <mergeCell ref="D10:G11"/>
    <mergeCell ref="H10:H11"/>
    <mergeCell ref="I10:I11"/>
    <mergeCell ref="L10:O11"/>
    <mergeCell ref="D6:K6"/>
    <mergeCell ref="L6:O6"/>
    <mergeCell ref="D7:K7"/>
    <mergeCell ref="L7:O7"/>
    <mergeCell ref="D8:K8"/>
    <mergeCell ref="L8:O8"/>
    <mergeCell ref="D16:I16"/>
    <mergeCell ref="D17:G17"/>
    <mergeCell ref="L17:O17"/>
    <mergeCell ref="D18:G18"/>
    <mergeCell ref="L18:O18"/>
    <mergeCell ref="D19:G19"/>
    <mergeCell ref="L19:O19"/>
    <mergeCell ref="D12:G12"/>
    <mergeCell ref="L12:O12"/>
    <mergeCell ref="D13:K13"/>
    <mergeCell ref="L13:O13"/>
    <mergeCell ref="D14:I14"/>
    <mergeCell ref="J14:J16"/>
    <mergeCell ref="K14:K16"/>
    <mergeCell ref="L14:O14"/>
    <mergeCell ref="D15:I15"/>
    <mergeCell ref="L15:O16"/>
    <mergeCell ref="D23:G23"/>
    <mergeCell ref="L23:O23"/>
    <mergeCell ref="D24:G24"/>
    <mergeCell ref="L24:O24"/>
    <mergeCell ref="D25:G25"/>
    <mergeCell ref="L25:O25"/>
    <mergeCell ref="D20:G20"/>
    <mergeCell ref="L20:O20"/>
    <mergeCell ref="D21:G21"/>
    <mergeCell ref="L21:O21"/>
    <mergeCell ref="D22:G22"/>
    <mergeCell ref="L22:O22"/>
    <mergeCell ref="D29:G29"/>
    <mergeCell ref="L29:O29"/>
    <mergeCell ref="D30:G30"/>
    <mergeCell ref="L30:O30"/>
    <mergeCell ref="D31:G31"/>
    <mergeCell ref="L31:O31"/>
    <mergeCell ref="D26:G26"/>
    <mergeCell ref="L26:O26"/>
    <mergeCell ref="D27:G27"/>
    <mergeCell ref="L27:O27"/>
    <mergeCell ref="D28:G28"/>
    <mergeCell ref="L28:O28"/>
    <mergeCell ref="D35:G35"/>
    <mergeCell ref="L35:O35"/>
    <mergeCell ref="D36:G36"/>
    <mergeCell ref="L36:O36"/>
    <mergeCell ref="D37:G37"/>
    <mergeCell ref="L37:O37"/>
    <mergeCell ref="D32:G32"/>
    <mergeCell ref="L32:O32"/>
    <mergeCell ref="D33:G33"/>
    <mergeCell ref="L33:O33"/>
    <mergeCell ref="D34:G34"/>
    <mergeCell ref="L34:O34"/>
    <mergeCell ref="D41:G41"/>
    <mergeCell ref="L41:O41"/>
    <mergeCell ref="D42:G42"/>
    <mergeCell ref="L42:O42"/>
    <mergeCell ref="D43:G43"/>
    <mergeCell ref="L43:O43"/>
    <mergeCell ref="D38:G38"/>
    <mergeCell ref="L38:O38"/>
    <mergeCell ref="D39:G39"/>
    <mergeCell ref="L39:O39"/>
    <mergeCell ref="D40:G40"/>
    <mergeCell ref="L40:O40"/>
    <mergeCell ref="D47:G47"/>
    <mergeCell ref="L47:O47"/>
    <mergeCell ref="D48:G48"/>
    <mergeCell ref="L48:O48"/>
    <mergeCell ref="D49:G49"/>
    <mergeCell ref="L49:O49"/>
    <mergeCell ref="D44:G44"/>
    <mergeCell ref="L44:O44"/>
    <mergeCell ref="D45:G45"/>
    <mergeCell ref="L45:O45"/>
    <mergeCell ref="D46:G46"/>
    <mergeCell ref="L46:O46"/>
    <mergeCell ref="D53:G53"/>
    <mergeCell ref="L53:O53"/>
    <mergeCell ref="D54:G54"/>
    <mergeCell ref="L54:O54"/>
    <mergeCell ref="D55:G55"/>
    <mergeCell ref="L55:O55"/>
    <mergeCell ref="D50:G50"/>
    <mergeCell ref="L50:O50"/>
    <mergeCell ref="D51:G51"/>
    <mergeCell ref="L51:O51"/>
    <mergeCell ref="D52:G52"/>
    <mergeCell ref="L52:O52"/>
    <mergeCell ref="D59:G59"/>
    <mergeCell ref="L59:O59"/>
    <mergeCell ref="D60:F60"/>
    <mergeCell ref="D61:G61"/>
    <mergeCell ref="L61:O61"/>
    <mergeCell ref="D62:G62"/>
    <mergeCell ref="L62:O62"/>
    <mergeCell ref="D56:G56"/>
    <mergeCell ref="L56:O56"/>
    <mergeCell ref="D57:G57"/>
    <mergeCell ref="L57:O57"/>
    <mergeCell ref="D58:G58"/>
    <mergeCell ref="L58:O58"/>
    <mergeCell ref="D66:G66"/>
    <mergeCell ref="L66:O66"/>
    <mergeCell ref="D67:G67"/>
    <mergeCell ref="L67:O67"/>
    <mergeCell ref="D68:G68"/>
    <mergeCell ref="L68:O68"/>
    <mergeCell ref="D63:G63"/>
    <mergeCell ref="L63:O63"/>
    <mergeCell ref="D64:G64"/>
    <mergeCell ref="L64:O64"/>
    <mergeCell ref="D65:G65"/>
    <mergeCell ref="L65:O65"/>
    <mergeCell ref="D72:G72"/>
    <mergeCell ref="L72:O72"/>
    <mergeCell ref="D73:G73"/>
    <mergeCell ref="L73:O73"/>
    <mergeCell ref="D74:G74"/>
    <mergeCell ref="L74:O74"/>
    <mergeCell ref="D69:G69"/>
    <mergeCell ref="L69:O69"/>
    <mergeCell ref="D70:G70"/>
    <mergeCell ref="L70:O70"/>
    <mergeCell ref="D71:G71"/>
    <mergeCell ref="L71:O71"/>
    <mergeCell ref="D78:G78"/>
    <mergeCell ref="L78:O78"/>
    <mergeCell ref="D79:G79"/>
    <mergeCell ref="L79:O79"/>
    <mergeCell ref="D80:G80"/>
    <mergeCell ref="L80:O80"/>
    <mergeCell ref="D75:G75"/>
    <mergeCell ref="L75:O75"/>
    <mergeCell ref="D76:G76"/>
    <mergeCell ref="L76:O76"/>
    <mergeCell ref="D77:G77"/>
    <mergeCell ref="L77:O77"/>
    <mergeCell ref="D93:G93"/>
    <mergeCell ref="L93:O93"/>
    <mergeCell ref="D94:G94"/>
    <mergeCell ref="L94:O94"/>
    <mergeCell ref="D95:G95"/>
    <mergeCell ref="L95:O95"/>
    <mergeCell ref="D90:G90"/>
    <mergeCell ref="L90:O90"/>
    <mergeCell ref="D91:G91"/>
    <mergeCell ref="L91:O91"/>
    <mergeCell ref="D92:G92"/>
    <mergeCell ref="L92:O92"/>
    <mergeCell ref="D99:G99"/>
    <mergeCell ref="L99:O99"/>
    <mergeCell ref="D100:K100"/>
    <mergeCell ref="D101:I101"/>
    <mergeCell ref="J101:J103"/>
    <mergeCell ref="K101:K103"/>
    <mergeCell ref="D102:I102"/>
    <mergeCell ref="D103:I103"/>
    <mergeCell ref="D96:G96"/>
    <mergeCell ref="L96:O96"/>
    <mergeCell ref="D97:G97"/>
    <mergeCell ref="L97:O97"/>
    <mergeCell ref="D98:G98"/>
    <mergeCell ref="L98:O98"/>
    <mergeCell ref="D104:F104"/>
    <mergeCell ref="D105:K105"/>
    <mergeCell ref="L105:O105"/>
    <mergeCell ref="D106:I106"/>
    <mergeCell ref="J106:J108"/>
    <mergeCell ref="K106:K108"/>
    <mergeCell ref="L106:O107"/>
    <mergeCell ref="D107:I107"/>
    <mergeCell ref="D108:I108"/>
    <mergeCell ref="L108:O108"/>
    <mergeCell ref="L113:O113"/>
    <mergeCell ref="D114:G114"/>
    <mergeCell ref="L114:O114"/>
    <mergeCell ref="D115:G115"/>
    <mergeCell ref="L115:O115"/>
    <mergeCell ref="D116:I116"/>
    <mergeCell ref="D109:G109"/>
    <mergeCell ref="L109:O109"/>
    <mergeCell ref="D110:G110"/>
    <mergeCell ref="L110:O110"/>
    <mergeCell ref="D111:I111"/>
    <mergeCell ref="J111:J113"/>
    <mergeCell ref="L111:O112"/>
    <mergeCell ref="D112:I112"/>
    <mergeCell ref="K112:K113"/>
    <mergeCell ref="D113:I113"/>
    <mergeCell ref="D123:G123"/>
    <mergeCell ref="L123:O123"/>
    <mergeCell ref="D124:G124"/>
    <mergeCell ref="L124:O124"/>
    <mergeCell ref="D125:G125"/>
    <mergeCell ref="L125:O125"/>
    <mergeCell ref="D117:I117"/>
    <mergeCell ref="D118:I118"/>
    <mergeCell ref="D119:F119"/>
    <mergeCell ref="D120:I120"/>
    <mergeCell ref="J120:J122"/>
    <mergeCell ref="L120:O121"/>
    <mergeCell ref="D121:I121"/>
    <mergeCell ref="K121:K122"/>
    <mergeCell ref="D122:I122"/>
    <mergeCell ref="L122:O122"/>
    <mergeCell ref="D129:G129"/>
    <mergeCell ref="L129:O129"/>
    <mergeCell ref="D130:G130"/>
    <mergeCell ref="D126:G126"/>
    <mergeCell ref="L126:O126"/>
    <mergeCell ref="D127:G127"/>
    <mergeCell ref="L127:O127"/>
    <mergeCell ref="D128:G128"/>
    <mergeCell ref="H128:J128"/>
    <mergeCell ref="L128:O128"/>
    <mergeCell ref="D89:G89"/>
    <mergeCell ref="D81:G81"/>
    <mergeCell ref="D82:G82"/>
    <mergeCell ref="D83:G83"/>
    <mergeCell ref="D84:G84"/>
    <mergeCell ref="D85:G85"/>
    <mergeCell ref="D86:G86"/>
    <mergeCell ref="D87:G87"/>
    <mergeCell ref="D88:G8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1"/>
  <sheetViews>
    <sheetView topLeftCell="A79" zoomScaleNormal="100" workbookViewId="0">
      <selection activeCell="A127" sqref="A1:K127"/>
    </sheetView>
  </sheetViews>
  <sheetFormatPr defaultRowHeight="15" x14ac:dyDescent="0.25"/>
  <cols>
    <col min="1" max="1" width="3" style="33" customWidth="1"/>
    <col min="2" max="2" width="0.140625" style="33" customWidth="1"/>
    <col min="3" max="3" width="9.140625" style="33" hidden="1" customWidth="1"/>
    <col min="4" max="4" width="13.5703125" style="2" customWidth="1"/>
    <col min="5" max="6" width="13.5703125" customWidth="1"/>
    <col min="7" max="7" width="0.140625" customWidth="1"/>
    <col min="8" max="8" width="8.7109375" customWidth="1"/>
    <col min="9" max="9" width="9.7109375" style="1" customWidth="1"/>
    <col min="10" max="10" width="10.7109375" style="1" customWidth="1"/>
    <col min="11" max="11" width="8.85546875" customWidth="1"/>
  </cols>
  <sheetData>
    <row r="1" spans="4:15" ht="15.75" x14ac:dyDescent="0.3">
      <c r="D1" s="100"/>
      <c r="E1" s="100"/>
      <c r="F1" s="100"/>
      <c r="G1" s="100"/>
      <c r="I1" s="191" t="s">
        <v>0</v>
      </c>
      <c r="J1" s="191"/>
      <c r="K1" s="191"/>
      <c r="L1" s="101"/>
      <c r="M1" s="101"/>
      <c r="N1" s="101"/>
      <c r="O1" s="101"/>
    </row>
    <row r="2" spans="4:15" ht="15.75" x14ac:dyDescent="0.3">
      <c r="D2" s="100"/>
      <c r="E2" s="100"/>
      <c r="F2" s="100"/>
      <c r="G2" s="100"/>
      <c r="I2" s="191" t="s">
        <v>1</v>
      </c>
      <c r="J2" s="191"/>
      <c r="K2" s="191"/>
      <c r="L2" s="101"/>
      <c r="M2" s="101"/>
      <c r="N2" s="101"/>
      <c r="O2" s="101"/>
    </row>
    <row r="3" spans="4:15" ht="15.75" x14ac:dyDescent="0.3">
      <c r="D3" s="100"/>
      <c r="E3" s="100"/>
      <c r="F3" s="100"/>
      <c r="G3" s="100"/>
      <c r="I3" s="190" t="s">
        <v>2</v>
      </c>
      <c r="J3" s="190"/>
      <c r="K3" s="190"/>
      <c r="L3" s="101"/>
      <c r="M3" s="101"/>
      <c r="N3" s="101"/>
      <c r="O3" s="101"/>
    </row>
    <row r="4" spans="4:15" x14ac:dyDescent="0.25">
      <c r="D4" s="100"/>
      <c r="E4" s="100"/>
      <c r="F4" s="100"/>
      <c r="G4" s="100"/>
      <c r="L4" s="101"/>
      <c r="M4" s="101"/>
      <c r="N4" s="101"/>
      <c r="O4" s="101"/>
    </row>
    <row r="5" spans="4:15" ht="18" x14ac:dyDescent="0.35">
      <c r="D5" s="186" t="s">
        <v>88</v>
      </c>
      <c r="E5" s="186"/>
      <c r="F5" s="186"/>
      <c r="G5" s="186"/>
      <c r="H5" s="186"/>
      <c r="I5" s="186"/>
      <c r="J5" s="186"/>
      <c r="K5" s="186"/>
      <c r="L5" s="101"/>
      <c r="M5" s="101"/>
      <c r="N5" s="101"/>
      <c r="O5" s="101"/>
    </row>
    <row r="6" spans="4:15" ht="18" x14ac:dyDescent="0.35">
      <c r="D6" s="186" t="s">
        <v>111</v>
      </c>
      <c r="E6" s="186"/>
      <c r="F6" s="186"/>
      <c r="G6" s="186"/>
      <c r="H6" s="186"/>
      <c r="I6" s="186"/>
      <c r="J6" s="186"/>
      <c r="K6" s="186"/>
      <c r="L6" s="101"/>
      <c r="M6" s="101"/>
      <c r="N6" s="101"/>
      <c r="O6" s="101"/>
    </row>
    <row r="7" spans="4:15" x14ac:dyDescent="0.25">
      <c r="D7" s="187"/>
      <c r="E7" s="187"/>
      <c r="F7" s="187"/>
      <c r="G7" s="187"/>
      <c r="H7" s="187"/>
      <c r="I7" s="187"/>
      <c r="J7" s="187"/>
      <c r="K7" s="187"/>
      <c r="L7" s="101"/>
      <c r="M7" s="101"/>
      <c r="N7" s="101"/>
      <c r="O7" s="101"/>
    </row>
    <row r="8" spans="4:15" ht="18" x14ac:dyDescent="0.35">
      <c r="D8" s="196" t="s">
        <v>3</v>
      </c>
      <c r="E8" s="196"/>
      <c r="F8" s="196"/>
      <c r="G8" s="196"/>
      <c r="H8" s="196"/>
      <c r="I8" s="196"/>
      <c r="J8" s="196"/>
      <c r="K8" s="196"/>
      <c r="L8" s="109"/>
      <c r="M8" s="101"/>
      <c r="N8" s="101"/>
      <c r="O8" s="101"/>
    </row>
    <row r="9" spans="4:15" ht="15.75" x14ac:dyDescent="0.3">
      <c r="D9" s="126" t="s">
        <v>112</v>
      </c>
      <c r="E9" s="126"/>
      <c r="F9" s="126"/>
      <c r="G9" s="126"/>
      <c r="H9" s="126"/>
      <c r="I9" s="126"/>
      <c r="J9" s="126"/>
      <c r="K9" s="126"/>
      <c r="L9" s="109"/>
      <c r="M9" s="101"/>
      <c r="N9" s="101"/>
      <c r="O9" s="101"/>
    </row>
    <row r="10" spans="4:15" ht="36" x14ac:dyDescent="0.25">
      <c r="D10" s="181" t="s">
        <v>4</v>
      </c>
      <c r="E10" s="181"/>
      <c r="F10" s="181"/>
      <c r="G10" s="181"/>
      <c r="H10" s="182" t="s">
        <v>5</v>
      </c>
      <c r="I10" s="183" t="s">
        <v>6</v>
      </c>
      <c r="J10" s="3" t="s">
        <v>83</v>
      </c>
      <c r="K10" s="4" t="s">
        <v>7</v>
      </c>
      <c r="L10" s="184"/>
      <c r="M10" s="185"/>
      <c r="N10" s="185"/>
      <c r="O10" s="185"/>
    </row>
    <row r="11" spans="4:15" ht="33" customHeight="1" x14ac:dyDescent="0.25">
      <c r="D11" s="181"/>
      <c r="E11" s="181"/>
      <c r="F11" s="181"/>
      <c r="G11" s="181"/>
      <c r="H11" s="182"/>
      <c r="I11" s="183"/>
      <c r="J11" s="5" t="s">
        <v>84</v>
      </c>
      <c r="K11" s="6" t="s">
        <v>8</v>
      </c>
      <c r="L11" s="184"/>
      <c r="M11" s="185"/>
      <c r="N11" s="185"/>
      <c r="O11" s="185"/>
    </row>
    <row r="12" spans="4:15" x14ac:dyDescent="0.25">
      <c r="D12" s="173">
        <v>1</v>
      </c>
      <c r="E12" s="173"/>
      <c r="F12" s="173"/>
      <c r="G12" s="173"/>
      <c r="H12" s="7">
        <v>2</v>
      </c>
      <c r="I12" s="8">
        <v>3</v>
      </c>
      <c r="J12" s="8">
        <v>4</v>
      </c>
      <c r="K12" s="7">
        <v>5</v>
      </c>
      <c r="L12" s="109"/>
      <c r="M12" s="101"/>
      <c r="N12" s="101"/>
      <c r="O12" s="101"/>
    </row>
    <row r="13" spans="4:15" ht="15.75" x14ac:dyDescent="0.3">
      <c r="D13" s="129" t="s">
        <v>9</v>
      </c>
      <c r="E13" s="129"/>
      <c r="F13" s="129"/>
      <c r="G13" s="129"/>
      <c r="H13" s="129"/>
      <c r="I13" s="129"/>
      <c r="J13" s="129"/>
      <c r="K13" s="129"/>
      <c r="L13" s="109"/>
      <c r="M13" s="101"/>
      <c r="N13" s="101"/>
      <c r="O13" s="101"/>
    </row>
    <row r="14" spans="4:15" ht="15.75" x14ac:dyDescent="0.3">
      <c r="D14" s="174" t="s">
        <v>85</v>
      </c>
      <c r="E14" s="174"/>
      <c r="F14" s="174"/>
      <c r="G14" s="174"/>
      <c r="H14" s="174"/>
      <c r="I14" s="174"/>
      <c r="J14" s="128">
        <v>4509300</v>
      </c>
      <c r="K14" s="173"/>
      <c r="L14" s="109"/>
      <c r="M14" s="101"/>
      <c r="N14" s="101"/>
      <c r="O14" s="101"/>
    </row>
    <row r="15" spans="4:15" ht="15.75" x14ac:dyDescent="0.3">
      <c r="D15" s="176" t="s">
        <v>86</v>
      </c>
      <c r="E15" s="176"/>
      <c r="F15" s="176"/>
      <c r="G15" s="176"/>
      <c r="H15" s="176"/>
      <c r="I15" s="176"/>
      <c r="J15" s="128"/>
      <c r="K15" s="173"/>
      <c r="L15" s="109"/>
      <c r="M15" s="101"/>
      <c r="N15" s="101"/>
      <c r="O15" s="101"/>
    </row>
    <row r="16" spans="4:15" ht="15.75" customHeight="1" x14ac:dyDescent="0.3">
      <c r="D16" s="167" t="s">
        <v>10</v>
      </c>
      <c r="E16" s="167"/>
      <c r="F16" s="167"/>
      <c r="G16" s="167"/>
      <c r="H16" s="167"/>
      <c r="I16" s="167"/>
      <c r="J16" s="128"/>
      <c r="K16" s="173"/>
      <c r="L16" s="109"/>
      <c r="M16" s="101"/>
      <c r="N16" s="101"/>
      <c r="O16" s="101"/>
    </row>
    <row r="17" spans="4:15" ht="19.5" x14ac:dyDescent="0.35">
      <c r="D17" s="168" t="s">
        <v>11</v>
      </c>
      <c r="E17" s="168"/>
      <c r="F17" s="168"/>
      <c r="G17" s="168"/>
      <c r="H17" s="9"/>
      <c r="I17" s="10"/>
      <c r="J17" s="40">
        <v>1950000</v>
      </c>
      <c r="K17" s="11"/>
      <c r="L17" s="109"/>
      <c r="M17" s="101"/>
      <c r="N17" s="101"/>
      <c r="O17" s="101"/>
    </row>
    <row r="18" spans="4:15" ht="15.75" x14ac:dyDescent="0.3">
      <c r="D18" s="195" t="s">
        <v>12</v>
      </c>
      <c r="E18" s="195"/>
      <c r="F18" s="195"/>
      <c r="G18" s="195"/>
      <c r="H18" s="9"/>
      <c r="I18" s="10"/>
      <c r="J18" s="40">
        <v>450000</v>
      </c>
      <c r="K18" s="11"/>
      <c r="L18" s="109"/>
      <c r="M18" s="101"/>
      <c r="N18" s="101"/>
      <c r="O18" s="101"/>
    </row>
    <row r="19" spans="4:15" ht="15.75" x14ac:dyDescent="0.3">
      <c r="D19" s="141" t="s">
        <v>13</v>
      </c>
      <c r="E19" s="141"/>
      <c r="F19" s="141"/>
      <c r="G19" s="141"/>
      <c r="H19" s="12" t="s">
        <v>14</v>
      </c>
      <c r="I19" s="5">
        <v>16</v>
      </c>
      <c r="J19" s="8">
        <v>12000</v>
      </c>
      <c r="K19" s="13" t="s">
        <v>15</v>
      </c>
      <c r="L19" s="109"/>
      <c r="M19" s="101"/>
      <c r="N19" s="101"/>
      <c r="O19" s="101"/>
    </row>
    <row r="20" spans="4:15" ht="15.75" x14ac:dyDescent="0.3">
      <c r="D20" s="141" t="s">
        <v>16</v>
      </c>
      <c r="E20" s="141"/>
      <c r="F20" s="141"/>
      <c r="G20" s="141"/>
      <c r="H20" s="12" t="s">
        <v>14</v>
      </c>
      <c r="I20" s="5">
        <v>70</v>
      </c>
      <c r="J20" s="8">
        <v>7000</v>
      </c>
      <c r="K20" s="13" t="s">
        <v>15</v>
      </c>
      <c r="L20" s="109"/>
      <c r="M20" s="101"/>
      <c r="N20" s="101"/>
      <c r="O20" s="101"/>
    </row>
    <row r="21" spans="4:15" ht="15.75" x14ac:dyDescent="0.3">
      <c r="D21" s="141" t="s">
        <v>17</v>
      </c>
      <c r="E21" s="141"/>
      <c r="F21" s="141"/>
      <c r="G21" s="141"/>
      <c r="H21" s="12" t="s">
        <v>14</v>
      </c>
      <c r="I21" s="5">
        <v>20</v>
      </c>
      <c r="J21" s="8">
        <v>2000</v>
      </c>
      <c r="K21" s="13" t="s">
        <v>15</v>
      </c>
      <c r="L21" s="109"/>
      <c r="M21" s="101"/>
      <c r="N21" s="101"/>
      <c r="O21" s="101"/>
    </row>
    <row r="22" spans="4:15" ht="15.75" x14ac:dyDescent="0.3">
      <c r="D22" s="141" t="s">
        <v>92</v>
      </c>
      <c r="E22" s="141"/>
      <c r="F22" s="141"/>
      <c r="G22" s="141"/>
      <c r="H22" s="12" t="s">
        <v>18</v>
      </c>
      <c r="I22" s="5">
        <v>15</v>
      </c>
      <c r="J22" s="8">
        <v>15000</v>
      </c>
      <c r="K22" s="13" t="s">
        <v>15</v>
      </c>
      <c r="L22" s="109"/>
      <c r="M22" s="101"/>
      <c r="N22" s="101"/>
      <c r="O22" s="101"/>
    </row>
    <row r="23" spans="4:15" ht="0.75" customHeight="1" x14ac:dyDescent="0.3">
      <c r="D23" s="141"/>
      <c r="E23" s="141"/>
      <c r="F23" s="141"/>
      <c r="G23" s="141"/>
      <c r="H23" s="12"/>
      <c r="I23" s="5"/>
      <c r="J23" s="8"/>
      <c r="K23" s="13"/>
      <c r="L23" s="109"/>
      <c r="M23" s="101"/>
      <c r="N23" s="101"/>
      <c r="O23" s="101"/>
    </row>
    <row r="24" spans="4:15" ht="15.75" x14ac:dyDescent="0.3">
      <c r="D24" s="141" t="s">
        <v>19</v>
      </c>
      <c r="E24" s="141"/>
      <c r="F24" s="141"/>
      <c r="G24" s="141"/>
      <c r="H24" s="12" t="s">
        <v>14</v>
      </c>
      <c r="I24" s="5">
        <v>1</v>
      </c>
      <c r="J24" s="8">
        <v>3500</v>
      </c>
      <c r="K24" s="13" t="s">
        <v>15</v>
      </c>
      <c r="L24" s="109"/>
      <c r="M24" s="101"/>
      <c r="N24" s="101"/>
      <c r="O24" s="101"/>
    </row>
    <row r="25" spans="4:15" ht="15.75" x14ac:dyDescent="0.3">
      <c r="D25" s="141" t="s">
        <v>20</v>
      </c>
      <c r="E25" s="141"/>
      <c r="F25" s="141"/>
      <c r="G25" s="141"/>
      <c r="H25" s="12" t="s">
        <v>14</v>
      </c>
      <c r="I25" s="5">
        <v>3</v>
      </c>
      <c r="J25" s="8">
        <v>2600</v>
      </c>
      <c r="K25" s="13" t="s">
        <v>15</v>
      </c>
      <c r="L25" s="109"/>
      <c r="M25" s="101"/>
      <c r="N25" s="101"/>
      <c r="O25" s="101"/>
    </row>
    <row r="26" spans="4:15" ht="15.75" x14ac:dyDescent="0.3">
      <c r="D26" s="141" t="s">
        <v>21</v>
      </c>
      <c r="E26" s="141"/>
      <c r="F26" s="141"/>
      <c r="G26" s="141"/>
      <c r="H26" s="12" t="s">
        <v>14</v>
      </c>
      <c r="I26" s="5">
        <v>20</v>
      </c>
      <c r="J26" s="8">
        <v>1600</v>
      </c>
      <c r="K26" s="13" t="s">
        <v>15</v>
      </c>
      <c r="L26" s="109"/>
      <c r="M26" s="101"/>
      <c r="N26" s="101"/>
      <c r="O26" s="101"/>
    </row>
    <row r="27" spans="4:15" ht="15.75" x14ac:dyDescent="0.3">
      <c r="D27" s="141" t="s">
        <v>22</v>
      </c>
      <c r="E27" s="141"/>
      <c r="F27" s="141"/>
      <c r="G27" s="141"/>
      <c r="H27" s="12" t="s">
        <v>18</v>
      </c>
      <c r="I27" s="5">
        <v>20</v>
      </c>
      <c r="J27" s="8">
        <v>1800</v>
      </c>
      <c r="K27" s="13" t="s">
        <v>15</v>
      </c>
      <c r="L27" s="109"/>
      <c r="M27" s="101"/>
      <c r="N27" s="101"/>
      <c r="O27" s="101"/>
    </row>
    <row r="28" spans="4:15" ht="15.75" x14ac:dyDescent="0.3">
      <c r="D28" s="162" t="s">
        <v>23</v>
      </c>
      <c r="E28" s="162"/>
      <c r="F28" s="162"/>
      <c r="G28" s="162"/>
      <c r="H28" s="25" t="s">
        <v>18</v>
      </c>
      <c r="I28" s="26">
        <v>20</v>
      </c>
      <c r="J28" s="27">
        <v>2200</v>
      </c>
      <c r="K28" s="28" t="s">
        <v>15</v>
      </c>
      <c r="L28" s="109"/>
      <c r="M28" s="101"/>
      <c r="N28" s="101"/>
      <c r="O28" s="101"/>
    </row>
    <row r="29" spans="4:15" ht="15.75" x14ac:dyDescent="0.3">
      <c r="D29" s="141" t="s">
        <v>105</v>
      </c>
      <c r="E29" s="141"/>
      <c r="F29" s="141"/>
      <c r="G29" s="141"/>
      <c r="H29" s="12" t="s">
        <v>18</v>
      </c>
      <c r="I29" s="5">
        <v>20</v>
      </c>
      <c r="J29" s="8">
        <v>6400</v>
      </c>
      <c r="K29" s="13" t="s">
        <v>15</v>
      </c>
      <c r="L29" s="109"/>
      <c r="M29" s="101"/>
      <c r="N29" s="101"/>
      <c r="O29" s="101"/>
    </row>
    <row r="30" spans="4:15" ht="15.75" x14ac:dyDescent="0.3">
      <c r="D30" s="141" t="s">
        <v>104</v>
      </c>
      <c r="E30" s="141"/>
      <c r="F30" s="141"/>
      <c r="G30" s="141"/>
      <c r="H30" s="12" t="s">
        <v>18</v>
      </c>
      <c r="I30" s="5">
        <v>40</v>
      </c>
      <c r="J30" s="8">
        <v>3500</v>
      </c>
      <c r="K30" s="13" t="s">
        <v>15</v>
      </c>
      <c r="L30" s="109"/>
      <c r="M30" s="101"/>
      <c r="N30" s="101"/>
      <c r="O30" s="101"/>
    </row>
    <row r="31" spans="4:15" ht="15.75" x14ac:dyDescent="0.3">
      <c r="D31" s="141" t="s">
        <v>24</v>
      </c>
      <c r="E31" s="141"/>
      <c r="F31" s="141"/>
      <c r="G31" s="141"/>
      <c r="H31" s="12" t="s">
        <v>14</v>
      </c>
      <c r="I31" s="5">
        <v>2</v>
      </c>
      <c r="J31" s="8">
        <v>8000</v>
      </c>
      <c r="K31" s="13" t="s">
        <v>15</v>
      </c>
      <c r="L31" s="109"/>
      <c r="M31" s="101"/>
      <c r="N31" s="101"/>
      <c r="O31" s="101"/>
    </row>
    <row r="32" spans="4:15" ht="15.75" x14ac:dyDescent="0.3">
      <c r="D32" s="141" t="s">
        <v>25</v>
      </c>
      <c r="E32" s="141"/>
      <c r="F32" s="141"/>
      <c r="G32" s="141"/>
      <c r="H32" s="12" t="s">
        <v>14</v>
      </c>
      <c r="I32" s="5">
        <v>10</v>
      </c>
      <c r="J32" s="8">
        <v>4000</v>
      </c>
      <c r="K32" s="13" t="s">
        <v>15</v>
      </c>
      <c r="L32" s="109"/>
      <c r="M32" s="101"/>
      <c r="N32" s="101"/>
      <c r="O32" s="101"/>
    </row>
    <row r="33" spans="4:15" ht="15.75" x14ac:dyDescent="0.3">
      <c r="D33" s="141" t="s">
        <v>106</v>
      </c>
      <c r="E33" s="141"/>
      <c r="F33" s="141"/>
      <c r="G33" s="141"/>
      <c r="H33" s="12" t="s">
        <v>14</v>
      </c>
      <c r="I33" s="5">
        <v>50</v>
      </c>
      <c r="J33" s="8">
        <v>3300</v>
      </c>
      <c r="K33" s="13" t="s">
        <v>15</v>
      </c>
      <c r="L33" s="109"/>
      <c r="M33" s="101"/>
      <c r="N33" s="101"/>
      <c r="O33" s="101"/>
    </row>
    <row r="34" spans="4:15" ht="15.75" x14ac:dyDescent="0.3">
      <c r="D34" s="141" t="s">
        <v>26</v>
      </c>
      <c r="E34" s="141"/>
      <c r="F34" s="141"/>
      <c r="G34" s="141"/>
      <c r="H34" s="12" t="s">
        <v>14</v>
      </c>
      <c r="I34" s="5">
        <v>20</v>
      </c>
      <c r="J34" s="8">
        <v>1000</v>
      </c>
      <c r="K34" s="13" t="s">
        <v>15</v>
      </c>
      <c r="L34" s="109"/>
      <c r="M34" s="101"/>
      <c r="N34" s="101"/>
      <c r="O34" s="101"/>
    </row>
    <row r="35" spans="4:15" ht="15.75" x14ac:dyDescent="0.3">
      <c r="D35" s="141" t="s">
        <v>107</v>
      </c>
      <c r="E35" s="141"/>
      <c r="F35" s="141"/>
      <c r="G35" s="141"/>
      <c r="H35" s="12" t="s">
        <v>14</v>
      </c>
      <c r="I35" s="5">
        <v>40</v>
      </c>
      <c r="J35" s="8">
        <v>4800</v>
      </c>
      <c r="K35" s="13" t="s">
        <v>15</v>
      </c>
      <c r="L35" s="109"/>
      <c r="M35" s="101"/>
      <c r="N35" s="101"/>
      <c r="O35" s="101"/>
    </row>
    <row r="36" spans="4:15" ht="15.75" x14ac:dyDescent="0.3">
      <c r="D36" s="141" t="s">
        <v>107</v>
      </c>
      <c r="E36" s="141"/>
      <c r="F36" s="141"/>
      <c r="G36" s="141"/>
      <c r="H36" s="12" t="s">
        <v>14</v>
      </c>
      <c r="I36" s="5">
        <v>60</v>
      </c>
      <c r="J36" s="8">
        <v>4800</v>
      </c>
      <c r="K36" s="13" t="s">
        <v>15</v>
      </c>
      <c r="L36" s="109"/>
      <c r="M36" s="101"/>
      <c r="N36" s="101"/>
      <c r="O36" s="101"/>
    </row>
    <row r="37" spans="4:15" ht="15.75" x14ac:dyDescent="0.3">
      <c r="D37" s="141" t="s">
        <v>107</v>
      </c>
      <c r="E37" s="141"/>
      <c r="F37" s="141"/>
      <c r="G37" s="141"/>
      <c r="H37" s="12" t="s">
        <v>14</v>
      </c>
      <c r="I37" s="5">
        <v>40</v>
      </c>
      <c r="J37" s="8">
        <v>4000</v>
      </c>
      <c r="K37" s="13" t="s">
        <v>15</v>
      </c>
      <c r="L37" s="109"/>
      <c r="M37" s="101"/>
      <c r="N37" s="101"/>
      <c r="O37" s="101"/>
    </row>
    <row r="38" spans="4:15" ht="15.75" x14ac:dyDescent="0.3">
      <c r="D38" s="141" t="s">
        <v>108</v>
      </c>
      <c r="E38" s="141"/>
      <c r="F38" s="141"/>
      <c r="G38" s="141"/>
      <c r="H38" s="12" t="s">
        <v>14</v>
      </c>
      <c r="I38" s="5">
        <v>10</v>
      </c>
      <c r="J38" s="8">
        <v>1000</v>
      </c>
      <c r="K38" s="13" t="s">
        <v>15</v>
      </c>
      <c r="L38" s="109"/>
      <c r="M38" s="101"/>
      <c r="N38" s="101"/>
      <c r="O38" s="101"/>
    </row>
    <row r="39" spans="4:15" ht="15.75" x14ac:dyDescent="0.3">
      <c r="D39" s="141" t="s">
        <v>27</v>
      </c>
      <c r="E39" s="141"/>
      <c r="F39" s="141"/>
      <c r="G39" s="141"/>
      <c r="H39" s="12" t="s">
        <v>14</v>
      </c>
      <c r="I39" s="5">
        <v>20</v>
      </c>
      <c r="J39" s="8">
        <v>6000</v>
      </c>
      <c r="K39" s="13" t="s">
        <v>15</v>
      </c>
      <c r="L39" s="109"/>
      <c r="M39" s="101"/>
      <c r="N39" s="101"/>
      <c r="O39" s="101"/>
    </row>
    <row r="40" spans="4:15" ht="15.75" x14ac:dyDescent="0.3">
      <c r="D40" s="141" t="s">
        <v>109</v>
      </c>
      <c r="E40" s="141"/>
      <c r="F40" s="141"/>
      <c r="G40" s="141"/>
      <c r="H40" s="12" t="s">
        <v>14</v>
      </c>
      <c r="I40" s="5">
        <v>10</v>
      </c>
      <c r="J40" s="8">
        <v>3000</v>
      </c>
      <c r="K40" s="13" t="s">
        <v>15</v>
      </c>
      <c r="L40" s="109"/>
      <c r="M40" s="101"/>
      <c r="N40" s="101"/>
      <c r="O40" s="101"/>
    </row>
    <row r="41" spans="4:15" ht="15.75" x14ac:dyDescent="0.3">
      <c r="D41" s="141" t="s">
        <v>93</v>
      </c>
      <c r="E41" s="141"/>
      <c r="F41" s="141"/>
      <c r="G41" s="141"/>
      <c r="H41" s="12" t="s">
        <v>14</v>
      </c>
      <c r="I41" s="5">
        <v>2</v>
      </c>
      <c r="J41" s="8">
        <v>500</v>
      </c>
      <c r="K41" s="13" t="s">
        <v>15</v>
      </c>
      <c r="L41" s="109"/>
      <c r="M41" s="101"/>
      <c r="N41" s="101"/>
      <c r="O41" s="101"/>
    </row>
    <row r="42" spans="4:15" ht="15.75" x14ac:dyDescent="0.3">
      <c r="D42" s="141" t="s">
        <v>28</v>
      </c>
      <c r="E42" s="141"/>
      <c r="F42" s="141"/>
      <c r="G42" s="141"/>
      <c r="H42" s="12" t="s">
        <v>14</v>
      </c>
      <c r="I42" s="5">
        <v>1</v>
      </c>
      <c r="J42" s="8">
        <v>900</v>
      </c>
      <c r="K42" s="13" t="s">
        <v>15</v>
      </c>
      <c r="L42" s="109"/>
      <c r="M42" s="101"/>
      <c r="N42" s="101"/>
      <c r="O42" s="101"/>
    </row>
    <row r="43" spans="4:15" ht="15.75" x14ac:dyDescent="0.3">
      <c r="D43" s="141" t="s">
        <v>29</v>
      </c>
      <c r="E43" s="141"/>
      <c r="F43" s="141"/>
      <c r="G43" s="141"/>
      <c r="H43" s="12" t="s">
        <v>14</v>
      </c>
      <c r="I43" s="5">
        <v>10</v>
      </c>
      <c r="J43" s="8">
        <v>2500</v>
      </c>
      <c r="K43" s="13" t="s">
        <v>15</v>
      </c>
      <c r="L43" s="109"/>
      <c r="M43" s="101"/>
      <c r="N43" s="101"/>
      <c r="O43" s="101"/>
    </row>
    <row r="44" spans="4:15" ht="15.75" x14ac:dyDescent="0.3">
      <c r="D44" s="141" t="s">
        <v>30</v>
      </c>
      <c r="E44" s="141"/>
      <c r="F44" s="141"/>
      <c r="G44" s="141"/>
      <c r="H44" s="12" t="s">
        <v>14</v>
      </c>
      <c r="I44" s="5">
        <v>20</v>
      </c>
      <c r="J44" s="8">
        <v>9000</v>
      </c>
      <c r="K44" s="13" t="s">
        <v>15</v>
      </c>
      <c r="L44" s="109"/>
      <c r="M44" s="101"/>
      <c r="N44" s="101"/>
      <c r="O44" s="101"/>
    </row>
    <row r="45" spans="4:15" ht="15.75" x14ac:dyDescent="0.3">
      <c r="D45" s="141" t="s">
        <v>98</v>
      </c>
      <c r="E45" s="141"/>
      <c r="F45" s="141"/>
      <c r="G45" s="141"/>
      <c r="H45" s="12" t="s">
        <v>18</v>
      </c>
      <c r="I45" s="5">
        <v>7</v>
      </c>
      <c r="J45" s="8">
        <v>6000</v>
      </c>
      <c r="K45" s="13" t="s">
        <v>15</v>
      </c>
      <c r="L45" s="109"/>
      <c r="M45" s="101"/>
      <c r="N45" s="101"/>
      <c r="O45" s="101"/>
    </row>
    <row r="46" spans="4:15" ht="15.75" x14ac:dyDescent="0.3">
      <c r="D46" s="141" t="s">
        <v>97</v>
      </c>
      <c r="E46" s="141"/>
      <c r="F46" s="141"/>
      <c r="G46" s="141"/>
      <c r="H46" s="12" t="s">
        <v>14</v>
      </c>
      <c r="I46" s="5">
        <v>1</v>
      </c>
      <c r="J46" s="8">
        <v>750</v>
      </c>
      <c r="K46" s="13" t="s">
        <v>15</v>
      </c>
      <c r="L46" s="109"/>
      <c r="M46" s="101"/>
      <c r="N46" s="101"/>
      <c r="O46" s="101"/>
    </row>
    <row r="47" spans="4:15" ht="15.75" x14ac:dyDescent="0.3">
      <c r="D47" s="141" t="s">
        <v>31</v>
      </c>
      <c r="E47" s="141"/>
      <c r="F47" s="141"/>
      <c r="G47" s="141"/>
      <c r="H47" s="12" t="s">
        <v>14</v>
      </c>
      <c r="I47" s="5">
        <v>2</v>
      </c>
      <c r="J47" s="8">
        <v>3000</v>
      </c>
      <c r="K47" s="13" t="s">
        <v>15</v>
      </c>
      <c r="L47" s="109"/>
      <c r="M47" s="101"/>
      <c r="N47" s="101"/>
      <c r="O47" s="101"/>
    </row>
    <row r="48" spans="4:15" ht="21.75" customHeight="1" x14ac:dyDescent="0.3">
      <c r="D48" s="141" t="s">
        <v>32</v>
      </c>
      <c r="E48" s="141"/>
      <c r="F48" s="141"/>
      <c r="G48" s="141"/>
      <c r="H48" s="12" t="s">
        <v>14</v>
      </c>
      <c r="I48" s="5">
        <v>1</v>
      </c>
      <c r="J48" s="8">
        <v>750</v>
      </c>
      <c r="K48" s="13" t="s">
        <v>15</v>
      </c>
      <c r="L48" s="109"/>
      <c r="M48" s="101"/>
      <c r="N48" s="101"/>
      <c r="O48" s="101"/>
    </row>
    <row r="49" spans="1:15" ht="15.75" x14ac:dyDescent="0.3">
      <c r="D49" s="141" t="s">
        <v>33</v>
      </c>
      <c r="E49" s="141"/>
      <c r="F49" s="141"/>
      <c r="G49" s="141"/>
      <c r="H49" s="12" t="s">
        <v>14</v>
      </c>
      <c r="I49" s="5">
        <v>3</v>
      </c>
      <c r="J49" s="8">
        <v>600</v>
      </c>
      <c r="K49" s="13" t="s">
        <v>15</v>
      </c>
      <c r="L49" s="109"/>
      <c r="M49" s="101"/>
      <c r="N49" s="101"/>
      <c r="O49" s="101"/>
    </row>
    <row r="50" spans="1:15" ht="15.75" x14ac:dyDescent="0.3">
      <c r="D50" s="141" t="s">
        <v>34</v>
      </c>
      <c r="E50" s="141"/>
      <c r="F50" s="141"/>
      <c r="G50" s="141"/>
      <c r="H50" s="12" t="s">
        <v>14</v>
      </c>
      <c r="I50" s="5">
        <v>1</v>
      </c>
      <c r="J50" s="8">
        <v>1300</v>
      </c>
      <c r="K50" s="13" t="s">
        <v>15</v>
      </c>
      <c r="L50" s="109"/>
      <c r="M50" s="101"/>
      <c r="N50" s="101"/>
      <c r="O50" s="101"/>
    </row>
    <row r="51" spans="1:15" ht="15.75" x14ac:dyDescent="0.3">
      <c r="D51" s="141" t="s">
        <v>35</v>
      </c>
      <c r="E51" s="141"/>
      <c r="F51" s="141"/>
      <c r="G51" s="141"/>
      <c r="H51" s="12" t="s">
        <v>14</v>
      </c>
      <c r="I51" s="5">
        <v>5</v>
      </c>
      <c r="J51" s="8">
        <v>3000</v>
      </c>
      <c r="K51" s="13" t="s">
        <v>15</v>
      </c>
      <c r="L51" s="109"/>
      <c r="M51" s="101"/>
      <c r="N51" s="101"/>
      <c r="O51" s="101"/>
    </row>
    <row r="52" spans="1:15" ht="15.75" x14ac:dyDescent="0.3">
      <c r="D52" s="141" t="s">
        <v>36</v>
      </c>
      <c r="E52" s="141"/>
      <c r="F52" s="141"/>
      <c r="G52" s="141"/>
      <c r="H52" s="12" t="s">
        <v>14</v>
      </c>
      <c r="I52" s="5">
        <v>10</v>
      </c>
      <c r="J52" s="8">
        <v>2000</v>
      </c>
      <c r="K52" s="13" t="s">
        <v>15</v>
      </c>
      <c r="L52" s="109"/>
      <c r="M52" s="101"/>
      <c r="N52" s="101"/>
      <c r="O52" s="101"/>
    </row>
    <row r="53" spans="1:15" ht="15.75" x14ac:dyDescent="0.3">
      <c r="D53" s="141" t="s">
        <v>37</v>
      </c>
      <c r="E53" s="141"/>
      <c r="F53" s="141"/>
      <c r="G53" s="141"/>
      <c r="H53" s="12" t="s">
        <v>14</v>
      </c>
      <c r="I53" s="5">
        <v>10</v>
      </c>
      <c r="J53" s="8">
        <v>1000</v>
      </c>
      <c r="K53" s="13" t="s">
        <v>15</v>
      </c>
      <c r="L53" s="109"/>
      <c r="M53" s="101"/>
      <c r="N53" s="101"/>
      <c r="O53" s="101"/>
    </row>
    <row r="54" spans="1:15" ht="15.75" x14ac:dyDescent="0.3">
      <c r="D54" s="141" t="s">
        <v>38</v>
      </c>
      <c r="E54" s="141"/>
      <c r="F54" s="141"/>
      <c r="G54" s="141"/>
      <c r="H54" s="12" t="s">
        <v>14</v>
      </c>
      <c r="I54" s="5">
        <v>30</v>
      </c>
      <c r="J54" s="8">
        <v>1500</v>
      </c>
      <c r="K54" s="13" t="s">
        <v>15</v>
      </c>
      <c r="L54" s="109"/>
      <c r="M54" s="101"/>
      <c r="N54" s="101"/>
      <c r="O54" s="101"/>
    </row>
    <row r="55" spans="1:15" ht="15.75" x14ac:dyDescent="0.3">
      <c r="D55" s="141" t="s">
        <v>39</v>
      </c>
      <c r="E55" s="141"/>
      <c r="F55" s="141"/>
      <c r="G55" s="141"/>
      <c r="H55" s="12" t="s">
        <v>14</v>
      </c>
      <c r="I55" s="5">
        <v>20</v>
      </c>
      <c r="J55" s="8">
        <v>300</v>
      </c>
      <c r="K55" s="13" t="s">
        <v>15</v>
      </c>
      <c r="L55" s="109"/>
      <c r="M55" s="101"/>
      <c r="N55" s="101"/>
      <c r="O55" s="101"/>
    </row>
    <row r="56" spans="1:15" ht="15.75" x14ac:dyDescent="0.3">
      <c r="D56" s="166" t="s">
        <v>40</v>
      </c>
      <c r="E56" s="166"/>
      <c r="F56" s="166"/>
      <c r="G56" s="166"/>
      <c r="H56" s="12" t="s">
        <v>14</v>
      </c>
      <c r="I56" s="5">
        <v>150</v>
      </c>
      <c r="J56" s="8">
        <v>18000</v>
      </c>
      <c r="K56" s="13" t="s">
        <v>15</v>
      </c>
      <c r="L56" s="109"/>
      <c r="M56" s="101"/>
      <c r="N56" s="101"/>
      <c r="O56" s="101"/>
    </row>
    <row r="57" spans="1:15" ht="15.75" x14ac:dyDescent="0.3">
      <c r="D57" s="166" t="s">
        <v>41</v>
      </c>
      <c r="E57" s="166"/>
      <c r="F57" s="166"/>
      <c r="G57" s="166"/>
      <c r="H57" s="12" t="s">
        <v>14</v>
      </c>
      <c r="I57" s="5">
        <v>20</v>
      </c>
      <c r="J57" s="8">
        <v>4600</v>
      </c>
      <c r="K57" s="13" t="s">
        <v>15</v>
      </c>
      <c r="L57" s="109"/>
      <c r="M57" s="101"/>
      <c r="N57" s="101"/>
      <c r="O57" s="101"/>
    </row>
    <row r="58" spans="1:15" ht="15.75" x14ac:dyDescent="0.3">
      <c r="D58" s="141" t="s">
        <v>42</v>
      </c>
      <c r="E58" s="141"/>
      <c r="F58" s="141"/>
      <c r="G58" s="141"/>
      <c r="H58" s="12" t="s">
        <v>14</v>
      </c>
      <c r="I58" s="5">
        <v>2</v>
      </c>
      <c r="J58" s="8">
        <v>7000</v>
      </c>
      <c r="K58" s="13" t="s">
        <v>15</v>
      </c>
      <c r="L58" s="109"/>
      <c r="M58" s="101"/>
      <c r="N58" s="101"/>
      <c r="O58" s="101"/>
    </row>
    <row r="59" spans="1:15" ht="51" customHeight="1" x14ac:dyDescent="0.3">
      <c r="D59" s="141" t="s">
        <v>99</v>
      </c>
      <c r="E59" s="141"/>
      <c r="F59" s="141"/>
      <c r="G59" s="141"/>
      <c r="H59" s="14" t="s">
        <v>14</v>
      </c>
      <c r="I59" s="5">
        <v>2</v>
      </c>
      <c r="J59" s="8">
        <v>1000</v>
      </c>
      <c r="K59" s="13" t="s">
        <v>15</v>
      </c>
      <c r="L59" s="109"/>
      <c r="M59" s="101"/>
      <c r="N59" s="101"/>
      <c r="O59" s="101"/>
    </row>
    <row r="60" spans="1:15" s="22" customFormat="1" ht="20.25" customHeight="1" x14ac:dyDescent="0.3">
      <c r="A60" s="33"/>
      <c r="B60" s="33"/>
      <c r="C60" s="33"/>
      <c r="D60" s="163" t="s">
        <v>94</v>
      </c>
      <c r="E60" s="164"/>
      <c r="F60" s="165"/>
      <c r="G60" s="24"/>
      <c r="H60" s="14" t="s">
        <v>14</v>
      </c>
      <c r="I60" s="5">
        <v>2</v>
      </c>
      <c r="J60" s="8">
        <v>22400</v>
      </c>
      <c r="K60" s="13" t="s">
        <v>15</v>
      </c>
      <c r="L60" s="23"/>
      <c r="M60" s="21"/>
      <c r="N60" s="21"/>
      <c r="O60" s="21"/>
    </row>
    <row r="61" spans="1:15" ht="15.75" x14ac:dyDescent="0.3">
      <c r="D61" s="141" t="s">
        <v>43</v>
      </c>
      <c r="E61" s="141"/>
      <c r="F61" s="141"/>
      <c r="G61" s="141"/>
      <c r="H61" s="14" t="s">
        <v>110</v>
      </c>
      <c r="I61" s="5">
        <v>126</v>
      </c>
      <c r="J61" s="8">
        <v>266400</v>
      </c>
      <c r="K61" s="13" t="s">
        <v>15</v>
      </c>
      <c r="L61" s="109"/>
      <c r="M61" s="101"/>
      <c r="N61" s="101"/>
      <c r="O61" s="101"/>
    </row>
    <row r="62" spans="1:15" x14ac:dyDescent="0.25">
      <c r="D62" s="161" t="s">
        <v>44</v>
      </c>
      <c r="E62" s="161"/>
      <c r="F62" s="161"/>
      <c r="G62" s="161"/>
      <c r="H62" s="29"/>
      <c r="I62" s="30"/>
      <c r="J62" s="39">
        <v>1000000</v>
      </c>
      <c r="K62" s="31"/>
      <c r="L62" s="109"/>
      <c r="M62" s="101"/>
      <c r="N62" s="101"/>
      <c r="O62" s="101"/>
    </row>
    <row r="63" spans="1:15" ht="15.75" x14ac:dyDescent="0.3">
      <c r="D63" s="162" t="s">
        <v>45</v>
      </c>
      <c r="E63" s="162"/>
      <c r="F63" s="162"/>
      <c r="G63" s="162"/>
      <c r="H63" s="32" t="s">
        <v>46</v>
      </c>
      <c r="I63" s="26">
        <v>2000</v>
      </c>
      <c r="J63" s="27">
        <v>800000</v>
      </c>
      <c r="K63" s="28" t="s">
        <v>15</v>
      </c>
      <c r="L63" s="109"/>
      <c r="M63" s="101"/>
      <c r="N63" s="101"/>
      <c r="O63" s="101"/>
    </row>
    <row r="64" spans="1:15" ht="15.75" x14ac:dyDescent="0.3">
      <c r="D64" s="162" t="s">
        <v>95</v>
      </c>
      <c r="E64" s="162"/>
      <c r="F64" s="162"/>
      <c r="G64" s="162"/>
      <c r="H64" s="32" t="s">
        <v>60</v>
      </c>
      <c r="I64" s="26">
        <v>1</v>
      </c>
      <c r="J64" s="26">
        <v>200000</v>
      </c>
      <c r="K64" s="28" t="s">
        <v>15</v>
      </c>
      <c r="L64" s="109"/>
      <c r="M64" s="101"/>
      <c r="N64" s="101"/>
      <c r="O64" s="101"/>
    </row>
    <row r="65" spans="4:15" ht="15.75" x14ac:dyDescent="0.3">
      <c r="D65" s="160" t="s">
        <v>87</v>
      </c>
      <c r="E65" s="160"/>
      <c r="F65" s="160"/>
      <c r="G65" s="160"/>
      <c r="H65" s="17"/>
      <c r="I65" s="10"/>
      <c r="J65" s="8">
        <v>500000</v>
      </c>
      <c r="K65" s="28"/>
      <c r="L65" s="109"/>
      <c r="M65" s="101"/>
      <c r="N65" s="101"/>
      <c r="O65" s="101"/>
    </row>
    <row r="66" spans="4:15" ht="15.75" x14ac:dyDescent="0.3">
      <c r="D66" s="140" t="s">
        <v>47</v>
      </c>
      <c r="E66" s="140"/>
      <c r="F66" s="140"/>
      <c r="G66" s="140"/>
      <c r="H66" s="18" t="s">
        <v>14</v>
      </c>
      <c r="I66" s="8">
        <v>1</v>
      </c>
      <c r="J66" s="8">
        <v>213000</v>
      </c>
      <c r="K66" s="28" t="s">
        <v>58</v>
      </c>
      <c r="L66" s="109"/>
      <c r="M66" s="101"/>
      <c r="N66" s="101"/>
      <c r="O66" s="101"/>
    </row>
    <row r="67" spans="4:15" ht="15.75" x14ac:dyDescent="0.3">
      <c r="D67" s="140" t="s">
        <v>48</v>
      </c>
      <c r="E67" s="140"/>
      <c r="F67" s="140"/>
      <c r="G67" s="140"/>
      <c r="H67" s="18" t="s">
        <v>14</v>
      </c>
      <c r="I67" s="8">
        <v>1</v>
      </c>
      <c r="J67" s="8">
        <v>69000</v>
      </c>
      <c r="K67" s="28" t="s">
        <v>58</v>
      </c>
      <c r="L67" s="109"/>
      <c r="M67" s="101"/>
      <c r="N67" s="101"/>
      <c r="O67" s="101"/>
    </row>
    <row r="68" spans="4:15" ht="15.75" x14ac:dyDescent="0.3">
      <c r="D68" s="140" t="s">
        <v>49</v>
      </c>
      <c r="E68" s="140"/>
      <c r="F68" s="140"/>
      <c r="G68" s="140"/>
      <c r="H68" s="18" t="s">
        <v>14</v>
      </c>
      <c r="I68" s="8">
        <v>1</v>
      </c>
      <c r="J68" s="8">
        <v>3000</v>
      </c>
      <c r="K68" s="28" t="s">
        <v>58</v>
      </c>
      <c r="L68" s="109"/>
      <c r="M68" s="101"/>
      <c r="N68" s="101"/>
      <c r="O68" s="101"/>
    </row>
    <row r="69" spans="4:15" ht="15.75" x14ac:dyDescent="0.3">
      <c r="D69" s="140" t="s">
        <v>50</v>
      </c>
      <c r="E69" s="140"/>
      <c r="F69" s="140"/>
      <c r="G69" s="140"/>
      <c r="H69" s="18" t="s">
        <v>14</v>
      </c>
      <c r="I69" s="8">
        <v>1</v>
      </c>
      <c r="J69" s="8">
        <v>2500</v>
      </c>
      <c r="K69" s="28" t="s">
        <v>58</v>
      </c>
      <c r="L69" s="109"/>
      <c r="M69" s="101"/>
      <c r="N69" s="101"/>
      <c r="O69" s="101"/>
    </row>
    <row r="70" spans="4:15" ht="15.75" x14ac:dyDescent="0.3">
      <c r="D70" s="140" t="s">
        <v>51</v>
      </c>
      <c r="E70" s="140"/>
      <c r="F70" s="140"/>
      <c r="G70" s="140"/>
      <c r="H70" s="18" t="s">
        <v>14</v>
      </c>
      <c r="I70" s="8">
        <v>1</v>
      </c>
      <c r="J70" s="8">
        <v>6500</v>
      </c>
      <c r="K70" s="28" t="s">
        <v>58</v>
      </c>
      <c r="L70" s="109"/>
      <c r="M70" s="101"/>
      <c r="N70" s="101"/>
      <c r="O70" s="101"/>
    </row>
    <row r="71" spans="4:15" ht="15.75" x14ac:dyDescent="0.3">
      <c r="D71" s="140" t="s">
        <v>52</v>
      </c>
      <c r="E71" s="140"/>
      <c r="F71" s="140"/>
      <c r="G71" s="140"/>
      <c r="H71" s="18" t="s">
        <v>14</v>
      </c>
      <c r="I71" s="8">
        <v>1</v>
      </c>
      <c r="J71" s="8">
        <v>6000</v>
      </c>
      <c r="K71" s="28" t="s">
        <v>58</v>
      </c>
      <c r="L71" s="109"/>
      <c r="M71" s="101"/>
      <c r="N71" s="101"/>
      <c r="O71" s="101"/>
    </row>
    <row r="72" spans="4:15" ht="15.75" x14ac:dyDescent="0.3">
      <c r="D72" s="140" t="s">
        <v>53</v>
      </c>
      <c r="E72" s="140"/>
      <c r="F72" s="140"/>
      <c r="G72" s="140"/>
      <c r="H72" s="18" t="s">
        <v>14</v>
      </c>
      <c r="I72" s="8">
        <v>4</v>
      </c>
      <c r="J72" s="8">
        <v>100000</v>
      </c>
      <c r="K72" s="28" t="s">
        <v>58</v>
      </c>
      <c r="L72" s="109"/>
      <c r="M72" s="101"/>
      <c r="N72" s="101"/>
      <c r="O72" s="101"/>
    </row>
    <row r="73" spans="4:15" ht="15.75" x14ac:dyDescent="0.3">
      <c r="D73" s="140" t="s">
        <v>54</v>
      </c>
      <c r="E73" s="140"/>
      <c r="F73" s="140"/>
      <c r="G73" s="140"/>
      <c r="H73" s="18" t="s">
        <v>14</v>
      </c>
      <c r="I73" s="8">
        <v>1</v>
      </c>
      <c r="J73" s="8">
        <v>100000</v>
      </c>
      <c r="K73" s="28" t="s">
        <v>58</v>
      </c>
      <c r="L73" s="109"/>
      <c r="M73" s="101"/>
      <c r="N73" s="101"/>
      <c r="O73" s="101"/>
    </row>
    <row r="74" spans="4:15" ht="18" x14ac:dyDescent="0.3">
      <c r="D74" s="158" t="s">
        <v>55</v>
      </c>
      <c r="E74" s="158"/>
      <c r="F74" s="158"/>
      <c r="G74" s="158"/>
      <c r="H74" s="17"/>
      <c r="I74" s="19"/>
      <c r="J74" s="8">
        <v>2559300</v>
      </c>
      <c r="K74" s="13"/>
      <c r="L74" s="109"/>
      <c r="M74" s="101"/>
      <c r="N74" s="101"/>
      <c r="O74" s="101"/>
    </row>
    <row r="75" spans="4:15" ht="25.5" customHeight="1" x14ac:dyDescent="0.3">
      <c r="D75" s="141" t="s">
        <v>102</v>
      </c>
      <c r="E75" s="141"/>
      <c r="F75" s="141"/>
      <c r="G75" s="141"/>
      <c r="H75" s="16" t="s">
        <v>96</v>
      </c>
      <c r="I75" s="5">
        <v>1</v>
      </c>
      <c r="J75" s="8">
        <v>100000</v>
      </c>
      <c r="K75" s="13" t="s">
        <v>58</v>
      </c>
      <c r="L75" s="109"/>
      <c r="M75" s="101"/>
      <c r="N75" s="101"/>
      <c r="O75" s="101"/>
    </row>
    <row r="76" spans="4:15" ht="15.75" x14ac:dyDescent="0.3">
      <c r="D76" s="159" t="s">
        <v>56</v>
      </c>
      <c r="E76" s="159"/>
      <c r="F76" s="159"/>
      <c r="G76" s="159"/>
      <c r="H76" s="18" t="s">
        <v>57</v>
      </c>
      <c r="I76" s="8">
        <v>1</v>
      </c>
      <c r="J76" s="8">
        <v>400000</v>
      </c>
      <c r="K76" s="13" t="s">
        <v>58</v>
      </c>
      <c r="L76" s="109"/>
      <c r="M76" s="101"/>
      <c r="N76" s="101"/>
      <c r="O76" s="101"/>
    </row>
    <row r="77" spans="4:15" ht="15.75" x14ac:dyDescent="0.3">
      <c r="D77" s="141" t="s">
        <v>59</v>
      </c>
      <c r="E77" s="141"/>
      <c r="F77" s="141"/>
      <c r="G77" s="141"/>
      <c r="H77" s="18" t="s">
        <v>60</v>
      </c>
      <c r="I77" s="8">
        <v>1</v>
      </c>
      <c r="J77" s="8">
        <v>389300</v>
      </c>
      <c r="K77" s="13" t="s">
        <v>58</v>
      </c>
      <c r="L77" s="109"/>
      <c r="M77" s="101"/>
      <c r="N77" s="101"/>
      <c r="O77" s="101"/>
    </row>
    <row r="78" spans="4:15" ht="15.75" x14ac:dyDescent="0.3">
      <c r="D78" s="141" t="s">
        <v>61</v>
      </c>
      <c r="E78" s="141"/>
      <c r="F78" s="141"/>
      <c r="G78" s="141"/>
      <c r="H78" s="18" t="s">
        <v>60</v>
      </c>
      <c r="I78" s="8">
        <v>1</v>
      </c>
      <c r="J78" s="8">
        <v>300000</v>
      </c>
      <c r="K78" s="13" t="s">
        <v>58</v>
      </c>
      <c r="L78" s="109"/>
      <c r="M78" s="101"/>
      <c r="N78" s="101"/>
      <c r="O78" s="101"/>
    </row>
    <row r="79" spans="4:15" ht="15.75" x14ac:dyDescent="0.3">
      <c r="D79" s="124" t="s">
        <v>62</v>
      </c>
      <c r="E79" s="124"/>
      <c r="F79" s="124"/>
      <c r="G79" s="124"/>
      <c r="H79" s="18" t="s">
        <v>60</v>
      </c>
      <c r="I79" s="8">
        <v>1</v>
      </c>
      <c r="J79" s="8">
        <v>60000</v>
      </c>
      <c r="K79" s="13" t="s">
        <v>58</v>
      </c>
      <c r="L79" s="109"/>
      <c r="M79" s="101"/>
      <c r="N79" s="101"/>
      <c r="O79" s="101"/>
    </row>
    <row r="80" spans="4:15" ht="15.75" x14ac:dyDescent="0.3">
      <c r="D80" s="141" t="s">
        <v>63</v>
      </c>
      <c r="E80" s="141"/>
      <c r="F80" s="141"/>
      <c r="G80" s="141"/>
      <c r="H80" s="18" t="s">
        <v>60</v>
      </c>
      <c r="I80" s="8">
        <v>1</v>
      </c>
      <c r="J80" s="8">
        <v>260000</v>
      </c>
      <c r="K80" s="13" t="s">
        <v>58</v>
      </c>
      <c r="L80" s="109"/>
      <c r="M80" s="101"/>
      <c r="N80" s="101"/>
      <c r="O80" s="101"/>
    </row>
    <row r="81" spans="4:15" ht="15.75" x14ac:dyDescent="0.3">
      <c r="D81" s="124" t="s">
        <v>64</v>
      </c>
      <c r="E81" s="124"/>
      <c r="F81" s="124"/>
      <c r="G81" s="124"/>
      <c r="H81" s="18" t="s">
        <v>60</v>
      </c>
      <c r="I81" s="8">
        <v>1</v>
      </c>
      <c r="J81" s="8">
        <v>180000</v>
      </c>
      <c r="K81" s="13" t="s">
        <v>58</v>
      </c>
      <c r="L81" s="109"/>
      <c r="M81" s="101"/>
      <c r="N81" s="101"/>
      <c r="O81" s="101"/>
    </row>
    <row r="82" spans="4:15" ht="15.75" x14ac:dyDescent="0.3">
      <c r="D82" s="141" t="s">
        <v>65</v>
      </c>
      <c r="E82" s="141"/>
      <c r="F82" s="141"/>
      <c r="G82" s="141"/>
      <c r="H82" s="18" t="s">
        <v>60</v>
      </c>
      <c r="I82" s="8">
        <v>1</v>
      </c>
      <c r="J82" s="8">
        <v>35000</v>
      </c>
      <c r="K82" s="13" t="s">
        <v>58</v>
      </c>
      <c r="L82" s="109"/>
      <c r="M82" s="101"/>
      <c r="N82" s="101"/>
      <c r="O82" s="101"/>
    </row>
    <row r="83" spans="4:15" ht="15.75" x14ac:dyDescent="0.3">
      <c r="D83" s="142" t="s">
        <v>66</v>
      </c>
      <c r="E83" s="142"/>
      <c r="F83" s="142"/>
      <c r="G83" s="142"/>
      <c r="H83" s="18" t="s">
        <v>60</v>
      </c>
      <c r="I83" s="8">
        <v>1</v>
      </c>
      <c r="J83" s="8">
        <v>40000</v>
      </c>
      <c r="K83" s="13" t="s">
        <v>58</v>
      </c>
      <c r="L83" s="109"/>
      <c r="M83" s="101"/>
      <c r="N83" s="101"/>
      <c r="O83" s="101"/>
    </row>
    <row r="84" spans="4:15" ht="15.75" x14ac:dyDescent="0.3">
      <c r="D84" s="138" t="s">
        <v>67</v>
      </c>
      <c r="E84" s="138"/>
      <c r="F84" s="138"/>
      <c r="G84" s="138"/>
      <c r="H84" s="18" t="s">
        <v>60</v>
      </c>
      <c r="I84" s="8">
        <v>1</v>
      </c>
      <c r="J84" s="8">
        <v>30000</v>
      </c>
      <c r="K84" s="13" t="s">
        <v>58</v>
      </c>
      <c r="L84" s="109"/>
      <c r="M84" s="101"/>
      <c r="N84" s="101"/>
      <c r="O84" s="101"/>
    </row>
    <row r="85" spans="4:15" ht="15.75" x14ac:dyDescent="0.3">
      <c r="D85" s="138" t="s">
        <v>68</v>
      </c>
      <c r="E85" s="138"/>
      <c r="F85" s="138"/>
      <c r="G85" s="138"/>
      <c r="H85" s="18" t="s">
        <v>60</v>
      </c>
      <c r="I85" s="8">
        <v>1</v>
      </c>
      <c r="J85" s="8">
        <v>150000</v>
      </c>
      <c r="K85" s="13" t="s">
        <v>58</v>
      </c>
      <c r="L85" s="109"/>
      <c r="M85" s="101"/>
      <c r="N85" s="101"/>
      <c r="O85" s="101"/>
    </row>
    <row r="86" spans="4:15" ht="38.25" customHeight="1" x14ac:dyDescent="0.3">
      <c r="D86" s="140" t="s">
        <v>69</v>
      </c>
      <c r="E86" s="140"/>
      <c r="F86" s="140"/>
      <c r="G86" s="140"/>
      <c r="H86" s="13" t="s">
        <v>60</v>
      </c>
      <c r="I86" s="8">
        <v>1</v>
      </c>
      <c r="J86" s="8">
        <v>60000</v>
      </c>
      <c r="K86" s="13" t="s">
        <v>58</v>
      </c>
      <c r="L86" s="109"/>
      <c r="M86" s="101"/>
      <c r="N86" s="101"/>
      <c r="O86" s="101"/>
    </row>
    <row r="87" spans="4:15" ht="25.5" customHeight="1" x14ac:dyDescent="0.3">
      <c r="D87" s="141" t="s">
        <v>70</v>
      </c>
      <c r="E87" s="141"/>
      <c r="F87" s="141"/>
      <c r="G87" s="141"/>
      <c r="H87" s="13" t="s">
        <v>60</v>
      </c>
      <c r="I87" s="15">
        <v>1</v>
      </c>
      <c r="J87" s="8">
        <v>150000</v>
      </c>
      <c r="K87" s="13" t="s">
        <v>58</v>
      </c>
      <c r="L87" s="109"/>
      <c r="M87" s="101"/>
      <c r="N87" s="101"/>
      <c r="O87" s="101"/>
    </row>
    <row r="88" spans="4:15" ht="25.5" customHeight="1" x14ac:dyDescent="0.3">
      <c r="D88" s="138" t="s">
        <v>71</v>
      </c>
      <c r="E88" s="138"/>
      <c r="F88" s="138"/>
      <c r="G88" s="138"/>
      <c r="H88" s="13" t="s">
        <v>60</v>
      </c>
      <c r="I88" s="8">
        <v>1</v>
      </c>
      <c r="J88" s="8">
        <v>200000</v>
      </c>
      <c r="K88" s="13" t="s">
        <v>58</v>
      </c>
      <c r="L88" s="109"/>
      <c r="M88" s="101"/>
      <c r="N88" s="101"/>
      <c r="O88" s="101"/>
    </row>
    <row r="89" spans="4:15" ht="25.5" customHeight="1" x14ac:dyDescent="0.3">
      <c r="D89" s="138" t="s">
        <v>72</v>
      </c>
      <c r="E89" s="138"/>
      <c r="F89" s="138"/>
      <c r="G89" s="138"/>
      <c r="H89" s="13" t="s">
        <v>60</v>
      </c>
      <c r="I89" s="8">
        <v>1</v>
      </c>
      <c r="J89" s="8">
        <v>190000</v>
      </c>
      <c r="K89" s="13" t="s">
        <v>58</v>
      </c>
      <c r="L89" s="109"/>
      <c r="M89" s="101"/>
      <c r="N89" s="101"/>
      <c r="O89" s="101"/>
    </row>
    <row r="90" spans="4:15" ht="15.75" x14ac:dyDescent="0.3">
      <c r="D90" s="138" t="s">
        <v>73</v>
      </c>
      <c r="E90" s="138"/>
      <c r="F90" s="138"/>
      <c r="G90" s="138"/>
      <c r="H90" s="13" t="s">
        <v>74</v>
      </c>
      <c r="I90" s="8">
        <v>1</v>
      </c>
      <c r="J90" s="8">
        <v>15000</v>
      </c>
      <c r="K90" s="13" t="s">
        <v>58</v>
      </c>
      <c r="L90" s="109"/>
      <c r="M90" s="101"/>
      <c r="N90" s="101"/>
      <c r="O90" s="101"/>
    </row>
    <row r="91" spans="4:15" s="33" customFormat="1" ht="15.75" customHeight="1" x14ac:dyDescent="0.3">
      <c r="D91" s="129" t="s">
        <v>9</v>
      </c>
      <c r="E91" s="129"/>
      <c r="F91" s="129"/>
      <c r="G91" s="129"/>
      <c r="H91" s="129"/>
      <c r="I91" s="129"/>
      <c r="J91" s="129"/>
      <c r="K91" s="129"/>
      <c r="L91" s="35"/>
      <c r="M91" s="34"/>
      <c r="N91" s="34"/>
      <c r="O91" s="34"/>
    </row>
    <row r="92" spans="4:15" s="33" customFormat="1" ht="15.75" customHeight="1" x14ac:dyDescent="0.25">
      <c r="D92" s="139" t="s">
        <v>113</v>
      </c>
      <c r="E92" s="139"/>
      <c r="F92" s="139"/>
      <c r="G92" s="139"/>
      <c r="H92" s="139"/>
      <c r="I92" s="139"/>
      <c r="J92" s="128">
        <v>1500000</v>
      </c>
      <c r="K92" s="113"/>
      <c r="L92" s="35"/>
      <c r="M92" s="34"/>
      <c r="N92" s="34"/>
      <c r="O92" s="34"/>
    </row>
    <row r="93" spans="4:15" s="33" customFormat="1" ht="15.75" customHeight="1" x14ac:dyDescent="0.3">
      <c r="D93" s="133" t="s">
        <v>114</v>
      </c>
      <c r="E93" s="133"/>
      <c r="F93" s="133"/>
      <c r="G93" s="133"/>
      <c r="H93" s="133"/>
      <c r="I93" s="133"/>
      <c r="J93" s="128"/>
      <c r="K93" s="113"/>
      <c r="L93" s="35"/>
      <c r="M93" s="34"/>
      <c r="N93" s="34"/>
      <c r="O93" s="34"/>
    </row>
    <row r="94" spans="4:15" s="33" customFormat="1" ht="15.75" x14ac:dyDescent="0.3">
      <c r="D94" s="134" t="s">
        <v>10</v>
      </c>
      <c r="E94" s="134"/>
      <c r="F94" s="134"/>
      <c r="G94" s="134"/>
      <c r="H94" s="134"/>
      <c r="I94" s="134"/>
      <c r="J94" s="128"/>
      <c r="K94" s="113"/>
      <c r="L94" s="35"/>
      <c r="M94" s="34"/>
      <c r="N94" s="34"/>
      <c r="O94" s="34"/>
    </row>
    <row r="95" spans="4:15" s="33" customFormat="1" x14ac:dyDescent="0.25">
      <c r="D95" s="192" t="s">
        <v>115</v>
      </c>
      <c r="E95" s="193"/>
      <c r="F95" s="194"/>
      <c r="G95" s="38"/>
      <c r="H95" s="38" t="s">
        <v>60</v>
      </c>
      <c r="I95" s="38">
        <v>1</v>
      </c>
      <c r="J95" s="36">
        <v>1500000</v>
      </c>
      <c r="K95" s="37" t="s">
        <v>103</v>
      </c>
      <c r="L95" s="35"/>
      <c r="M95" s="34"/>
      <c r="N95" s="34"/>
      <c r="O95" s="34"/>
    </row>
    <row r="96" spans="4:15" ht="15.75" x14ac:dyDescent="0.3">
      <c r="D96" s="129" t="s">
        <v>9</v>
      </c>
      <c r="E96" s="129"/>
      <c r="F96" s="129"/>
      <c r="G96" s="129"/>
      <c r="H96" s="129"/>
      <c r="I96" s="129"/>
      <c r="J96" s="129"/>
      <c r="K96" s="129"/>
      <c r="L96" s="109"/>
      <c r="M96" s="101"/>
      <c r="N96" s="101"/>
      <c r="O96" s="101"/>
    </row>
    <row r="97" spans="4:15" ht="15.75" x14ac:dyDescent="0.3">
      <c r="D97" s="129" t="s">
        <v>75</v>
      </c>
      <c r="E97" s="129"/>
      <c r="F97" s="129"/>
      <c r="G97" s="129"/>
      <c r="H97" s="129"/>
      <c r="I97" s="129"/>
      <c r="J97" s="128">
        <v>700000</v>
      </c>
      <c r="K97" s="113"/>
      <c r="L97" s="109"/>
      <c r="M97" s="101"/>
      <c r="N97" s="101"/>
      <c r="O97" s="101"/>
    </row>
    <row r="98" spans="4:15" ht="15.75" x14ac:dyDescent="0.3">
      <c r="D98" s="133" t="s">
        <v>76</v>
      </c>
      <c r="E98" s="133"/>
      <c r="F98" s="133"/>
      <c r="G98" s="133"/>
      <c r="H98" s="133"/>
      <c r="I98" s="133"/>
      <c r="J98" s="128"/>
      <c r="K98" s="113"/>
      <c r="L98" s="109"/>
      <c r="M98" s="101"/>
      <c r="N98" s="101"/>
      <c r="O98" s="101"/>
    </row>
    <row r="99" spans="4:15" ht="16.5" customHeight="1" x14ac:dyDescent="0.3">
      <c r="D99" s="134" t="s">
        <v>10</v>
      </c>
      <c r="E99" s="134"/>
      <c r="F99" s="134"/>
      <c r="G99" s="134"/>
      <c r="H99" s="134"/>
      <c r="I99" s="134"/>
      <c r="J99" s="128"/>
      <c r="K99" s="113"/>
      <c r="L99" s="109"/>
      <c r="M99" s="101"/>
      <c r="N99" s="101"/>
      <c r="O99" s="101"/>
    </row>
    <row r="100" spans="4:15" ht="15.75" x14ac:dyDescent="0.3">
      <c r="D100" s="126" t="s">
        <v>90</v>
      </c>
      <c r="E100" s="126"/>
      <c r="F100" s="126"/>
      <c r="G100" s="126"/>
      <c r="H100" s="18" t="s">
        <v>60</v>
      </c>
      <c r="I100" s="8">
        <v>1</v>
      </c>
      <c r="J100" s="8">
        <v>500000</v>
      </c>
      <c r="K100" s="13" t="s">
        <v>58</v>
      </c>
      <c r="L100" s="109"/>
      <c r="M100" s="101"/>
      <c r="N100" s="101"/>
      <c r="O100" s="101"/>
    </row>
    <row r="101" spans="4:15" ht="15.75" x14ac:dyDescent="0.3">
      <c r="D101" s="126" t="s">
        <v>77</v>
      </c>
      <c r="E101" s="126"/>
      <c r="F101" s="126"/>
      <c r="G101" s="126"/>
      <c r="H101" s="13" t="s">
        <v>14</v>
      </c>
      <c r="I101" s="8">
        <v>80</v>
      </c>
      <c r="J101" s="8">
        <v>200000</v>
      </c>
      <c r="K101" s="13" t="s">
        <v>15</v>
      </c>
      <c r="L101" s="109"/>
      <c r="M101" s="101"/>
      <c r="N101" s="101"/>
      <c r="O101" s="101"/>
    </row>
    <row r="102" spans="4:15" ht="15.75" x14ac:dyDescent="0.3">
      <c r="D102" s="129" t="s">
        <v>78</v>
      </c>
      <c r="E102" s="129"/>
      <c r="F102" s="129"/>
      <c r="G102" s="129"/>
      <c r="H102" s="129"/>
      <c r="I102" s="129"/>
      <c r="J102" s="128">
        <v>1000000</v>
      </c>
      <c r="K102" s="11"/>
      <c r="L102" s="109"/>
      <c r="M102" s="101"/>
      <c r="N102" s="101"/>
      <c r="O102" s="101"/>
    </row>
    <row r="103" spans="4:15" ht="15.75" x14ac:dyDescent="0.3">
      <c r="D103" s="129" t="s">
        <v>79</v>
      </c>
      <c r="E103" s="129"/>
      <c r="F103" s="129"/>
      <c r="G103" s="129"/>
      <c r="H103" s="129"/>
      <c r="I103" s="129"/>
      <c r="J103" s="128"/>
      <c r="K103" s="113"/>
      <c r="L103" s="109"/>
      <c r="M103" s="101"/>
      <c r="N103" s="101"/>
      <c r="O103" s="101"/>
    </row>
    <row r="104" spans="4:15" ht="15.75" x14ac:dyDescent="0.3">
      <c r="D104" s="123" t="s">
        <v>10</v>
      </c>
      <c r="E104" s="123"/>
      <c r="F104" s="123"/>
      <c r="G104" s="123"/>
      <c r="H104" s="123"/>
      <c r="I104" s="123"/>
      <c r="J104" s="128"/>
      <c r="K104" s="113"/>
      <c r="L104" s="109"/>
      <c r="M104" s="101"/>
      <c r="N104" s="101"/>
      <c r="O104" s="101"/>
    </row>
    <row r="105" spans="4:15" ht="15.75" x14ac:dyDescent="0.3">
      <c r="D105" s="124" t="s">
        <v>100</v>
      </c>
      <c r="E105" s="124"/>
      <c r="F105" s="124"/>
      <c r="G105" s="124"/>
      <c r="H105" s="13" t="s">
        <v>60</v>
      </c>
      <c r="I105" s="8">
        <v>1</v>
      </c>
      <c r="J105" s="8">
        <v>500000</v>
      </c>
      <c r="K105" s="13" t="s">
        <v>58</v>
      </c>
      <c r="L105" s="109"/>
      <c r="M105" s="101"/>
      <c r="N105" s="101"/>
      <c r="O105" s="101"/>
    </row>
    <row r="106" spans="4:15" ht="30" customHeight="1" x14ac:dyDescent="0.3">
      <c r="D106" s="125" t="s">
        <v>101</v>
      </c>
      <c r="E106" s="125"/>
      <c r="F106" s="125"/>
      <c r="G106" s="125"/>
      <c r="H106" s="13" t="s">
        <v>60</v>
      </c>
      <c r="I106" s="10"/>
      <c r="J106" s="8">
        <v>500000</v>
      </c>
      <c r="K106" s="13" t="s">
        <v>58</v>
      </c>
      <c r="L106" s="109"/>
      <c r="M106" s="101"/>
      <c r="N106" s="101"/>
      <c r="O106" s="101"/>
    </row>
    <row r="107" spans="4:15" s="41" customFormat="1" ht="30" customHeight="1" x14ac:dyDescent="0.3">
      <c r="D107" s="117" t="s">
        <v>118</v>
      </c>
      <c r="E107" s="118"/>
      <c r="F107" s="118"/>
      <c r="G107" s="118"/>
      <c r="H107" s="118"/>
      <c r="I107" s="119"/>
      <c r="J107" s="56">
        <v>2150000</v>
      </c>
      <c r="K107" s="13"/>
      <c r="L107" s="43"/>
      <c r="M107" s="42"/>
      <c r="N107" s="42"/>
      <c r="O107" s="42"/>
    </row>
    <row r="108" spans="4:15" s="41" customFormat="1" ht="30" customHeight="1" x14ac:dyDescent="0.3">
      <c r="D108" s="110" t="s">
        <v>117</v>
      </c>
      <c r="E108" s="111"/>
      <c r="F108" s="111"/>
      <c r="G108" s="111"/>
      <c r="H108" s="111"/>
      <c r="I108" s="112"/>
      <c r="J108" s="8"/>
      <c r="K108" s="13"/>
      <c r="L108" s="43"/>
      <c r="M108" s="42"/>
      <c r="N108" s="42"/>
      <c r="O108" s="42"/>
    </row>
    <row r="109" spans="4:15" s="41" customFormat="1" ht="30" customHeight="1" x14ac:dyDescent="0.3">
      <c r="D109" s="114" t="s">
        <v>10</v>
      </c>
      <c r="E109" s="115"/>
      <c r="F109" s="115"/>
      <c r="G109" s="115"/>
      <c r="H109" s="115"/>
      <c r="I109" s="116"/>
      <c r="J109" s="8"/>
      <c r="K109" s="13"/>
      <c r="L109" s="43"/>
      <c r="M109" s="42"/>
      <c r="N109" s="42"/>
      <c r="O109" s="42"/>
    </row>
    <row r="110" spans="4:15" s="41" customFormat="1" ht="30" customHeight="1" x14ac:dyDescent="0.3">
      <c r="D110" s="104" t="s">
        <v>116</v>
      </c>
      <c r="E110" s="105"/>
      <c r="F110" s="105"/>
      <c r="G110" s="53"/>
      <c r="H110" s="54" t="s">
        <v>60</v>
      </c>
      <c r="I110" s="55">
        <v>1</v>
      </c>
      <c r="J110" s="8">
        <v>2150000</v>
      </c>
      <c r="K110" s="13" t="s">
        <v>103</v>
      </c>
      <c r="L110" s="43"/>
      <c r="M110" s="42"/>
      <c r="N110" s="42"/>
      <c r="O110" s="42"/>
    </row>
    <row r="111" spans="4:15" ht="30.75" customHeight="1" x14ac:dyDescent="0.25">
      <c r="D111" s="117" t="s">
        <v>81</v>
      </c>
      <c r="E111" s="118"/>
      <c r="F111" s="118"/>
      <c r="G111" s="118"/>
      <c r="H111" s="118"/>
      <c r="I111" s="119"/>
      <c r="J111" s="122">
        <v>30000</v>
      </c>
      <c r="K111" s="11"/>
      <c r="L111" s="109"/>
      <c r="M111" s="101"/>
      <c r="N111" s="101"/>
      <c r="O111" s="101"/>
    </row>
    <row r="112" spans="4:15" ht="15.75" customHeight="1" x14ac:dyDescent="0.3">
      <c r="D112" s="110" t="s">
        <v>82</v>
      </c>
      <c r="E112" s="111"/>
      <c r="F112" s="111"/>
      <c r="G112" s="111"/>
      <c r="H112" s="111"/>
      <c r="I112" s="112"/>
      <c r="J112" s="122"/>
      <c r="K112" s="113"/>
      <c r="L112" s="109"/>
      <c r="M112" s="101"/>
      <c r="N112" s="101"/>
      <c r="O112" s="101"/>
    </row>
    <row r="113" spans="4:15" ht="30" customHeight="1" x14ac:dyDescent="0.25">
      <c r="D113" s="114" t="s">
        <v>10</v>
      </c>
      <c r="E113" s="115"/>
      <c r="F113" s="115"/>
      <c r="G113" s="115"/>
      <c r="H113" s="115"/>
      <c r="I113" s="116"/>
      <c r="J113" s="122"/>
      <c r="K113" s="113"/>
      <c r="L113" s="109"/>
      <c r="M113" s="101"/>
      <c r="N113" s="101"/>
      <c r="O113" s="101"/>
    </row>
    <row r="114" spans="4:15" ht="15.75" x14ac:dyDescent="0.3">
      <c r="D114" s="125" t="s">
        <v>89</v>
      </c>
      <c r="E114" s="125"/>
      <c r="F114" s="125"/>
      <c r="G114" s="125"/>
      <c r="H114" s="12" t="s">
        <v>60</v>
      </c>
      <c r="I114" s="5">
        <v>1</v>
      </c>
      <c r="J114" s="5">
        <v>30000</v>
      </c>
      <c r="K114" s="13" t="s">
        <v>80</v>
      </c>
      <c r="L114" s="109"/>
      <c r="M114" s="101"/>
      <c r="N114" s="101"/>
      <c r="O114" s="101"/>
    </row>
    <row r="115" spans="4:15" ht="18" x14ac:dyDescent="0.35">
      <c r="D115" s="107" t="s">
        <v>91</v>
      </c>
      <c r="E115" s="107"/>
      <c r="F115" s="107"/>
      <c r="G115" s="107"/>
      <c r="H115" s="9"/>
      <c r="I115" s="10"/>
      <c r="J115" s="20">
        <v>9889300</v>
      </c>
      <c r="K115" s="11"/>
      <c r="L115" s="101"/>
      <c r="M115" s="101"/>
      <c r="N115" s="101"/>
      <c r="O115" s="101"/>
    </row>
    <row r="116" spans="4:15" x14ac:dyDescent="0.25">
      <c r="D116" s="108"/>
      <c r="E116" s="108"/>
      <c r="F116" s="108"/>
      <c r="G116" s="108"/>
      <c r="L116" s="101"/>
      <c r="M116" s="101"/>
      <c r="N116" s="101"/>
      <c r="O116" s="101"/>
    </row>
    <row r="117" spans="4:15" x14ac:dyDescent="0.25">
      <c r="D117" s="100"/>
      <c r="E117" s="100"/>
      <c r="F117" s="100"/>
      <c r="G117" s="100"/>
      <c r="L117" s="101"/>
      <c r="M117" s="101"/>
      <c r="N117" s="101"/>
      <c r="O117" s="101"/>
    </row>
    <row r="118" spans="4:15" x14ac:dyDescent="0.25">
      <c r="D118" s="100"/>
      <c r="E118" s="100"/>
      <c r="F118" s="100"/>
      <c r="G118" s="100"/>
      <c r="L118" s="101"/>
      <c r="M118" s="101"/>
      <c r="N118" s="101"/>
      <c r="O118" s="101"/>
    </row>
    <row r="119" spans="4:15" ht="18" x14ac:dyDescent="0.35">
      <c r="D119" s="102"/>
      <c r="E119" s="102"/>
      <c r="F119" s="102"/>
      <c r="G119" s="102"/>
      <c r="H119" s="103"/>
      <c r="I119" s="103"/>
      <c r="J119" s="103"/>
      <c r="L119" s="101"/>
      <c r="M119" s="101"/>
      <c r="N119" s="101"/>
      <c r="O119" s="101"/>
    </row>
    <row r="120" spans="4:15" x14ac:dyDescent="0.25">
      <c r="D120" s="100"/>
      <c r="E120" s="100"/>
      <c r="F120" s="100"/>
      <c r="G120" s="100"/>
      <c r="L120" s="101"/>
      <c r="M120" s="101"/>
      <c r="N120" s="101"/>
      <c r="O120" s="101"/>
    </row>
    <row r="121" spans="4:15" x14ac:dyDescent="0.25">
      <c r="D121" s="100"/>
      <c r="E121" s="100"/>
      <c r="F121" s="100"/>
      <c r="G121" s="100"/>
    </row>
  </sheetData>
  <mergeCells count="241">
    <mergeCell ref="D107:I107"/>
    <mergeCell ref="D108:I108"/>
    <mergeCell ref="D109:I109"/>
    <mergeCell ref="D110:F110"/>
    <mergeCell ref="D3:G3"/>
    <mergeCell ref="I3:K3"/>
    <mergeCell ref="L3:O3"/>
    <mergeCell ref="D4:G4"/>
    <mergeCell ref="L4:O4"/>
    <mergeCell ref="D5:K5"/>
    <mergeCell ref="L5:O5"/>
    <mergeCell ref="L15:O16"/>
    <mergeCell ref="D17:G17"/>
    <mergeCell ref="L17:O17"/>
    <mergeCell ref="D18:G18"/>
    <mergeCell ref="L18:O18"/>
    <mergeCell ref="D19:G19"/>
    <mergeCell ref="L19:O19"/>
    <mergeCell ref="D12:G12"/>
    <mergeCell ref="L12:O12"/>
    <mergeCell ref="D13:K13"/>
    <mergeCell ref="L13:O13"/>
    <mergeCell ref="D14:I14"/>
    <mergeCell ref="J14:J16"/>
    <mergeCell ref="D1:G1"/>
    <mergeCell ref="I1:K1"/>
    <mergeCell ref="L1:O1"/>
    <mergeCell ref="D2:G2"/>
    <mergeCell ref="I2:K2"/>
    <mergeCell ref="L2:O2"/>
    <mergeCell ref="D9:K9"/>
    <mergeCell ref="L9:O9"/>
    <mergeCell ref="D10:G11"/>
    <mergeCell ref="H10:H11"/>
    <mergeCell ref="I10:I11"/>
    <mergeCell ref="L10:O11"/>
    <mergeCell ref="D6:K6"/>
    <mergeCell ref="L6:O6"/>
    <mergeCell ref="D7:K7"/>
    <mergeCell ref="L7:O7"/>
    <mergeCell ref="D8:K8"/>
    <mergeCell ref="L8:O8"/>
    <mergeCell ref="K14:K16"/>
    <mergeCell ref="L14:O14"/>
    <mergeCell ref="D15:I15"/>
    <mergeCell ref="D16:I16"/>
    <mergeCell ref="D23:G23"/>
    <mergeCell ref="L23:O23"/>
    <mergeCell ref="D24:G24"/>
    <mergeCell ref="L24:O24"/>
    <mergeCell ref="D25:G25"/>
    <mergeCell ref="L25:O25"/>
    <mergeCell ref="D20:G20"/>
    <mergeCell ref="L20:O20"/>
    <mergeCell ref="D21:G21"/>
    <mergeCell ref="L21:O21"/>
    <mergeCell ref="D22:G22"/>
    <mergeCell ref="L22:O22"/>
    <mergeCell ref="D29:G29"/>
    <mergeCell ref="L29:O29"/>
    <mergeCell ref="D30:G30"/>
    <mergeCell ref="L30:O30"/>
    <mergeCell ref="D26:G26"/>
    <mergeCell ref="L26:O26"/>
    <mergeCell ref="D27:G27"/>
    <mergeCell ref="L27:O27"/>
    <mergeCell ref="D28:G28"/>
    <mergeCell ref="L28:O28"/>
    <mergeCell ref="D33:G33"/>
    <mergeCell ref="L33:O33"/>
    <mergeCell ref="D34:G34"/>
    <mergeCell ref="L34:O34"/>
    <mergeCell ref="D31:G31"/>
    <mergeCell ref="L31:O31"/>
    <mergeCell ref="D32:G32"/>
    <mergeCell ref="L32:O32"/>
    <mergeCell ref="D38:G38"/>
    <mergeCell ref="L38:O38"/>
    <mergeCell ref="D35:G35"/>
    <mergeCell ref="L35:O35"/>
    <mergeCell ref="D36:G36"/>
    <mergeCell ref="L36:O36"/>
    <mergeCell ref="D37:G37"/>
    <mergeCell ref="L37:O37"/>
    <mergeCell ref="D41:G41"/>
    <mergeCell ref="L41:O41"/>
    <mergeCell ref="D42:G42"/>
    <mergeCell ref="L42:O42"/>
    <mergeCell ref="D43:G43"/>
    <mergeCell ref="L43:O43"/>
    <mergeCell ref="D39:G39"/>
    <mergeCell ref="L39:O39"/>
    <mergeCell ref="D40:G40"/>
    <mergeCell ref="L40:O40"/>
    <mergeCell ref="D47:G47"/>
    <mergeCell ref="L47:O47"/>
    <mergeCell ref="D48:G48"/>
    <mergeCell ref="L48:O48"/>
    <mergeCell ref="D49:G49"/>
    <mergeCell ref="L49:O49"/>
    <mergeCell ref="D44:G44"/>
    <mergeCell ref="L44:O44"/>
    <mergeCell ref="D45:G45"/>
    <mergeCell ref="L45:O45"/>
    <mergeCell ref="D46:G46"/>
    <mergeCell ref="L46:O46"/>
    <mergeCell ref="D53:G53"/>
    <mergeCell ref="L53:O53"/>
    <mergeCell ref="D54:G54"/>
    <mergeCell ref="L54:O54"/>
    <mergeCell ref="D55:G55"/>
    <mergeCell ref="L55:O55"/>
    <mergeCell ref="D50:G50"/>
    <mergeCell ref="L50:O50"/>
    <mergeCell ref="D51:G51"/>
    <mergeCell ref="L51:O51"/>
    <mergeCell ref="D52:G52"/>
    <mergeCell ref="L52:O52"/>
    <mergeCell ref="D58:G58"/>
    <mergeCell ref="L58:O58"/>
    <mergeCell ref="D59:G59"/>
    <mergeCell ref="L59:O59"/>
    <mergeCell ref="D61:G61"/>
    <mergeCell ref="L61:O61"/>
    <mergeCell ref="D56:G56"/>
    <mergeCell ref="L56:O56"/>
    <mergeCell ref="D57:G57"/>
    <mergeCell ref="L57:O57"/>
    <mergeCell ref="D60:F60"/>
    <mergeCell ref="D66:G66"/>
    <mergeCell ref="L66:O66"/>
    <mergeCell ref="D67:G67"/>
    <mergeCell ref="L67:O67"/>
    <mergeCell ref="D68:G68"/>
    <mergeCell ref="L68:O68"/>
    <mergeCell ref="D65:G65"/>
    <mergeCell ref="L65:O65"/>
    <mergeCell ref="D62:G62"/>
    <mergeCell ref="L62:O62"/>
    <mergeCell ref="D63:G63"/>
    <mergeCell ref="L63:O63"/>
    <mergeCell ref="D64:G64"/>
    <mergeCell ref="L64:O64"/>
    <mergeCell ref="D72:G72"/>
    <mergeCell ref="L72:O72"/>
    <mergeCell ref="D73:G73"/>
    <mergeCell ref="L73:O73"/>
    <mergeCell ref="D69:G69"/>
    <mergeCell ref="L69:O69"/>
    <mergeCell ref="D70:G70"/>
    <mergeCell ref="L70:O70"/>
    <mergeCell ref="D71:G71"/>
    <mergeCell ref="L71:O71"/>
    <mergeCell ref="D77:G77"/>
    <mergeCell ref="L77:O77"/>
    <mergeCell ref="D78:G78"/>
    <mergeCell ref="L78:O78"/>
    <mergeCell ref="D79:G79"/>
    <mergeCell ref="L79:O79"/>
    <mergeCell ref="D74:G74"/>
    <mergeCell ref="L74:O74"/>
    <mergeCell ref="D75:G75"/>
    <mergeCell ref="L75:O75"/>
    <mergeCell ref="D76:G76"/>
    <mergeCell ref="L76:O76"/>
    <mergeCell ref="D83:G83"/>
    <mergeCell ref="L83:O83"/>
    <mergeCell ref="D84:G84"/>
    <mergeCell ref="L84:O84"/>
    <mergeCell ref="D80:G80"/>
    <mergeCell ref="L80:O80"/>
    <mergeCell ref="D81:G81"/>
    <mergeCell ref="L81:O81"/>
    <mergeCell ref="D82:G82"/>
    <mergeCell ref="L82:O82"/>
    <mergeCell ref="D88:G88"/>
    <mergeCell ref="L88:O88"/>
    <mergeCell ref="D89:G89"/>
    <mergeCell ref="L89:O89"/>
    <mergeCell ref="D90:G90"/>
    <mergeCell ref="L90:O90"/>
    <mergeCell ref="D85:G85"/>
    <mergeCell ref="L85:O85"/>
    <mergeCell ref="D86:G86"/>
    <mergeCell ref="L86:O86"/>
    <mergeCell ref="D87:G87"/>
    <mergeCell ref="L87:O87"/>
    <mergeCell ref="D91:K91"/>
    <mergeCell ref="D92:I92"/>
    <mergeCell ref="J92:J94"/>
    <mergeCell ref="K92:K94"/>
    <mergeCell ref="D93:I93"/>
    <mergeCell ref="D94:I94"/>
    <mergeCell ref="D95:F95"/>
    <mergeCell ref="D96:K96"/>
    <mergeCell ref="D97:I97"/>
    <mergeCell ref="J97:J99"/>
    <mergeCell ref="K97:K99"/>
    <mergeCell ref="L96:O96"/>
    <mergeCell ref="D98:I98"/>
    <mergeCell ref="D99:I99"/>
    <mergeCell ref="L97:O98"/>
    <mergeCell ref="D105:G105"/>
    <mergeCell ref="L104:O104"/>
    <mergeCell ref="D106:G106"/>
    <mergeCell ref="L105:O105"/>
    <mergeCell ref="L106:O106"/>
    <mergeCell ref="D100:G100"/>
    <mergeCell ref="L99:O99"/>
    <mergeCell ref="D101:G101"/>
    <mergeCell ref="L100:O100"/>
    <mergeCell ref="D102:I102"/>
    <mergeCell ref="J102:J104"/>
    <mergeCell ref="L101:O101"/>
    <mergeCell ref="D103:I103"/>
    <mergeCell ref="D104:I104"/>
    <mergeCell ref="K103:K104"/>
    <mergeCell ref="L102:O103"/>
    <mergeCell ref="L111:O112"/>
    <mergeCell ref="L113:O113"/>
    <mergeCell ref="D114:G114"/>
    <mergeCell ref="L114:O114"/>
    <mergeCell ref="D111:I111"/>
    <mergeCell ref="J111:J113"/>
    <mergeCell ref="D112:I112"/>
    <mergeCell ref="D113:I113"/>
    <mergeCell ref="K112:K113"/>
    <mergeCell ref="D119:G119"/>
    <mergeCell ref="H119:J119"/>
    <mergeCell ref="L118:O118"/>
    <mergeCell ref="D120:G120"/>
    <mergeCell ref="L119:O119"/>
    <mergeCell ref="D121:G121"/>
    <mergeCell ref="L120:O120"/>
    <mergeCell ref="D116:G116"/>
    <mergeCell ref="L115:O115"/>
    <mergeCell ref="D117:G117"/>
    <mergeCell ref="L116:O116"/>
    <mergeCell ref="D118:G118"/>
    <mergeCell ref="L117:O117"/>
    <mergeCell ref="D115:G1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2017թ, (4)</vt:lpstr>
      <vt:lpstr>2016թ, (3)</vt:lpstr>
      <vt:lpstr>2015թ, (2)</vt:lpstr>
      <vt:lpstr>2014 թ,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Musez</dc:creator>
  <cp:lastModifiedBy>USER</cp:lastModifiedBy>
  <cp:lastPrinted>2017-01-20T06:13:50Z</cp:lastPrinted>
  <dcterms:created xsi:type="dcterms:W3CDTF">2013-01-18T07:35:30Z</dcterms:created>
  <dcterms:modified xsi:type="dcterms:W3CDTF">2017-01-24T10:21:00Z</dcterms:modified>
</cp:coreProperties>
</file>