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6605" windowHeight="7935"/>
  </bookViews>
  <sheets>
    <sheet name="gnumneri plan" sheetId="1" r:id="rId1"/>
    <sheet name="Sheet2" sheetId="2" r:id="rId2"/>
    <sheet name="Sheet3" sheetId="3" r:id="rId3"/>
  </sheets>
  <definedNames>
    <definedName name="_xlnm.Print_Area" localSheetId="0">'gnumneri plan'!$A$1:$E$41</definedName>
  </definedNames>
  <calcPr calcId="125725"/>
</workbook>
</file>

<file path=xl/calcChain.xml><?xml version="1.0" encoding="utf-8"?>
<calcChain xmlns="http://schemas.openxmlformats.org/spreadsheetml/2006/main">
  <c r="D93" i="1"/>
  <c r="D88" l="1"/>
  <c r="D79"/>
  <c r="D74"/>
  <c r="D38"/>
</calcChain>
</file>

<file path=xl/comments1.xml><?xml version="1.0" encoding="utf-8"?>
<comments xmlns="http://schemas.openxmlformats.org/spreadsheetml/2006/main">
  <authors>
    <author>Server</author>
  </authors>
  <commentList>
    <comment ref="E57" authorId="0">
      <text>
        <r>
          <rPr>
            <b/>
            <sz val="9"/>
            <color indexed="81"/>
            <rFont val="Tahoma"/>
            <family val="2"/>
            <charset val="204"/>
          </rPr>
          <t>Server: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<sst xmlns="http://schemas.openxmlformats.org/spreadsheetml/2006/main" count="223" uniqueCount="100">
  <si>
    <r>
      <t>(</t>
    </r>
    <r>
      <rPr>
        <i/>
        <sz val="12"/>
        <color indexed="8"/>
        <rFont val="Sylfaen"/>
        <family val="1"/>
      </rPr>
      <t>ըստ</t>
    </r>
    <r>
      <rPr>
        <i/>
        <sz val="12"/>
        <color indexed="8"/>
        <rFont val="Times New Roman"/>
        <family val="1"/>
      </rPr>
      <t xml:space="preserve"> </t>
    </r>
    <r>
      <rPr>
        <i/>
        <sz val="12"/>
        <color indexed="8"/>
        <rFont val="Sylfaen"/>
        <family val="1"/>
      </rPr>
      <t>բյուջետային</t>
    </r>
    <r>
      <rPr>
        <i/>
        <sz val="12"/>
        <color indexed="8"/>
        <rFont val="Times New Roman"/>
        <family val="1"/>
      </rPr>
      <t xml:space="preserve"> </t>
    </r>
    <r>
      <rPr>
        <i/>
        <sz val="12"/>
        <color indexed="8"/>
        <rFont val="Sylfaen"/>
        <family val="1"/>
      </rPr>
      <t>ծախսերի</t>
    </r>
    <r>
      <rPr>
        <i/>
        <sz val="12"/>
        <color indexed="8"/>
        <rFont val="Times New Roman"/>
        <family val="1"/>
      </rPr>
      <t xml:space="preserve"> </t>
    </r>
    <r>
      <rPr>
        <i/>
        <sz val="12"/>
        <color indexed="8"/>
        <rFont val="Sylfaen"/>
        <family val="1"/>
      </rPr>
      <t>գերատեսչական</t>
    </r>
    <r>
      <rPr>
        <i/>
        <sz val="12"/>
        <color indexed="8"/>
        <rFont val="Times New Roman"/>
        <family val="1"/>
      </rPr>
      <t xml:space="preserve"> </t>
    </r>
    <r>
      <rPr>
        <i/>
        <sz val="12"/>
        <color indexed="8"/>
        <rFont val="Sylfaen"/>
        <family val="1"/>
      </rPr>
      <t>դասակարգման</t>
    </r>
    <r>
      <rPr>
        <i/>
        <sz val="12"/>
        <color indexed="8"/>
        <rFont val="Times New Roman"/>
        <family val="1"/>
      </rPr>
      <t>)</t>
    </r>
  </si>
  <si>
    <r>
      <t>Ծրագիրը</t>
    </r>
    <r>
      <rPr>
        <sz val="12"/>
        <color indexed="8"/>
        <rFont val="Times New Roman"/>
        <family val="1"/>
      </rPr>
      <t xml:space="preserve"> </t>
    </r>
  </si>
  <si>
    <r>
      <t>Անվանումը</t>
    </r>
    <r>
      <rPr>
        <sz val="12"/>
        <color indexed="8"/>
        <rFont val="Times New Roman"/>
        <family val="1"/>
      </rPr>
      <t xml:space="preserve"> ----------------------------------- </t>
    </r>
  </si>
  <si>
    <r>
      <t>(</t>
    </r>
    <r>
      <rPr>
        <i/>
        <sz val="12"/>
        <color indexed="8"/>
        <rFont val="Sylfaen"/>
        <family val="1"/>
      </rPr>
      <t>ըստ</t>
    </r>
    <r>
      <rPr>
        <i/>
        <sz val="12"/>
        <color indexed="8"/>
        <rFont val="Times New Roman"/>
        <family val="1"/>
      </rPr>
      <t xml:space="preserve"> </t>
    </r>
    <r>
      <rPr>
        <i/>
        <sz val="12"/>
        <color indexed="8"/>
        <rFont val="Sylfaen"/>
        <family val="1"/>
      </rPr>
      <t>բյուջետային</t>
    </r>
    <r>
      <rPr>
        <i/>
        <sz val="12"/>
        <color indexed="8"/>
        <rFont val="Times New Roman"/>
        <family val="1"/>
      </rPr>
      <t xml:space="preserve"> </t>
    </r>
    <r>
      <rPr>
        <i/>
        <sz val="12"/>
        <color indexed="8"/>
        <rFont val="Sylfaen"/>
        <family val="1"/>
      </rPr>
      <t>ծախսերի</t>
    </r>
    <r>
      <rPr>
        <i/>
        <sz val="12"/>
        <color indexed="8"/>
        <rFont val="Times New Roman"/>
        <family val="1"/>
      </rPr>
      <t xml:space="preserve"> </t>
    </r>
    <r>
      <rPr>
        <i/>
        <sz val="12"/>
        <color indexed="8"/>
        <rFont val="Sylfaen"/>
        <family val="1"/>
      </rPr>
      <t>գործառնական</t>
    </r>
    <r>
      <rPr>
        <i/>
        <sz val="12"/>
        <color indexed="8"/>
        <rFont val="Times New Roman"/>
        <family val="1"/>
      </rPr>
      <t xml:space="preserve"> </t>
    </r>
    <r>
      <rPr>
        <i/>
        <sz val="12"/>
        <color indexed="8"/>
        <rFont val="Sylfaen"/>
        <family val="1"/>
      </rPr>
      <t>դասակարգման</t>
    </r>
    <r>
      <rPr>
        <i/>
        <sz val="12"/>
        <color indexed="8"/>
        <rFont val="Times New Roman"/>
        <family val="1"/>
      </rPr>
      <t>)</t>
    </r>
  </si>
  <si>
    <t>Ծառայություններ</t>
  </si>
  <si>
    <t>ստորագրություն</t>
  </si>
  <si>
    <t>Կ.Տ.</t>
  </si>
  <si>
    <t xml:space="preserve">Հիմնարկի ղեկավար            </t>
  </si>
  <si>
    <t>անուն, ազգանուն</t>
  </si>
  <si>
    <t>¾Ý»ñ·»ïÇÏ</t>
  </si>
  <si>
    <t>ì³é»ÉÇù ¨ ç»éáõóáõÙ</t>
  </si>
  <si>
    <t>æñÙáõÕ-ÏáÛáõÕÇ</t>
  </si>
  <si>
    <t>²Õµ³Ñ³ÝáõÙ</t>
  </si>
  <si>
    <t>Î³å</t>
  </si>
  <si>
    <r>
      <t>բաժին</t>
    </r>
    <r>
      <rPr>
        <sz val="12"/>
        <color indexed="8"/>
        <rFont val="Times New Roman"/>
        <family val="1"/>
      </rPr>
      <t xml:space="preserve"> 09  </t>
    </r>
    <r>
      <rPr>
        <sz val="12"/>
        <color indexed="8"/>
        <rFont val="Sylfaen"/>
        <family val="1"/>
      </rPr>
      <t>խումբ</t>
    </r>
    <r>
      <rPr>
        <sz val="12"/>
        <color indexed="8"/>
        <rFont val="Times New Roman"/>
        <family val="1"/>
      </rPr>
      <t xml:space="preserve"> --  </t>
    </r>
    <r>
      <rPr>
        <sz val="12"/>
        <color indexed="8"/>
        <rFont val="Sylfaen"/>
        <family val="1"/>
      </rPr>
      <t>դաս</t>
    </r>
    <r>
      <rPr>
        <sz val="12"/>
        <color indexed="8"/>
        <rFont val="Times New Roman"/>
        <family val="1"/>
      </rPr>
      <t xml:space="preserve"> –  </t>
    </r>
    <r>
      <rPr>
        <sz val="12"/>
        <color indexed="8"/>
        <rFont val="Sylfaen"/>
        <family val="1"/>
      </rPr>
      <t>ծրագիր</t>
    </r>
    <r>
      <rPr>
        <sz val="12"/>
        <color indexed="8"/>
        <rFont val="Times New Roman"/>
        <family val="1"/>
      </rPr>
      <t xml:space="preserve"> --  </t>
    </r>
  </si>
  <si>
    <t>Îìî</t>
  </si>
  <si>
    <r>
      <t>Ù</t>
    </r>
    <r>
      <rPr>
        <sz val="11"/>
        <color theme="1"/>
        <rFont val="Calibri"/>
        <family val="2"/>
        <charset val="204"/>
      </rPr>
      <t>³</t>
    </r>
  </si>
  <si>
    <t>³ÙÇë</t>
  </si>
  <si>
    <r>
      <t>Պատվիրատուն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Arial Armenian"/>
        <family val="2"/>
      </rPr>
      <t xml:space="preserve">ì³Ý³ÓáñÇ §ìÇ¹ñáç»ÝÛ³¦ </t>
    </r>
    <r>
      <rPr>
        <sz val="12"/>
        <color indexed="8"/>
        <rFont val="Calibri"/>
        <family val="2"/>
        <charset val="204"/>
      </rPr>
      <t>№28</t>
    </r>
    <r>
      <rPr>
        <sz val="12"/>
        <color indexed="8"/>
        <rFont val="Arial Armenian"/>
        <family val="2"/>
      </rPr>
      <t xml:space="preserve"> ÑÇÙÝ³Ï³Ý ¹åñáó äà²Î</t>
    </r>
    <r>
      <rPr>
        <sz val="12"/>
        <color indexed="8"/>
        <rFont val="Times New Roman"/>
        <family val="1"/>
      </rPr>
      <t xml:space="preserve"> </t>
    </r>
  </si>
  <si>
    <t>².  ´ñáõïÛ³Ý</t>
  </si>
  <si>
    <r>
      <t xml:space="preserve">ì³Ý³ÓáñÇ  Վիդրոջենյա. </t>
    </r>
    <r>
      <rPr>
        <b/>
        <sz val="12"/>
        <color theme="1"/>
        <rFont val="Calibri"/>
        <family val="2"/>
        <charset val="204"/>
      </rPr>
      <t>№28</t>
    </r>
    <r>
      <rPr>
        <b/>
        <sz val="12"/>
        <color theme="1"/>
        <rFont val="Arial Armenian"/>
        <family val="2"/>
      </rPr>
      <t xml:space="preserve"> ÑÇÙÝ³Ï³Ý ¹åñáó äà²Î</t>
    </r>
  </si>
  <si>
    <t>Գրասենյակային ապրանքներ</t>
  </si>
  <si>
    <t>վատման</t>
  </si>
  <si>
    <t>հատ</t>
  </si>
  <si>
    <t>կավիճ</t>
  </si>
  <si>
    <t>թուղթ</t>
  </si>
  <si>
    <t>տետր</t>
  </si>
  <si>
    <t>սպիտակեցնող նյութ</t>
  </si>
  <si>
    <t>ֆայլ</t>
  </si>
  <si>
    <t>գրիչ</t>
  </si>
  <si>
    <t>քանոն</t>
  </si>
  <si>
    <t>մատիտ</t>
  </si>
  <si>
    <t>ռետին</t>
  </si>
  <si>
    <t>գրասենյակային գիրք</t>
  </si>
  <si>
    <t>կարիչ</t>
  </si>
  <si>
    <t>թղթապանակ</t>
  </si>
  <si>
    <t>ամրակ</t>
  </si>
  <si>
    <t>սքոչ պոլիմերային ինքնակպչուն</t>
  </si>
  <si>
    <t>կոճգամ</t>
  </si>
  <si>
    <t>սոսինձ</t>
  </si>
  <si>
    <t>կպչուն թուղթ</t>
  </si>
  <si>
    <t>փայլաթուղթ</t>
  </si>
  <si>
    <t>գրքեր</t>
  </si>
  <si>
    <t>թուղթ գունավոր A4</t>
  </si>
  <si>
    <t>սեղմակ</t>
  </si>
  <si>
    <t>սրիչ</t>
  </si>
  <si>
    <t>կգ</t>
  </si>
  <si>
    <t>տուփ</t>
  </si>
  <si>
    <r>
      <t>Գնման</t>
    </r>
    <r>
      <rPr>
        <sz val="12"/>
        <color indexed="8"/>
        <rFont val="Sylfaen"/>
        <family val="1"/>
        <charset val="204"/>
      </rPr>
      <t xml:space="preserve"> առարկան </t>
    </r>
  </si>
  <si>
    <r>
      <t>Չափման</t>
    </r>
    <r>
      <rPr>
        <sz val="12"/>
        <color indexed="8"/>
        <rFont val="Sylfaen"/>
        <family val="1"/>
        <charset val="204"/>
      </rPr>
      <t xml:space="preserve"> միավորը</t>
    </r>
  </si>
  <si>
    <r>
      <t>Քանակը</t>
    </r>
    <r>
      <rPr>
        <sz val="12"/>
        <color indexed="8"/>
        <rFont val="Sylfaen"/>
        <family val="1"/>
        <charset val="204"/>
      </rPr>
      <t xml:space="preserve"> </t>
    </r>
  </si>
  <si>
    <r>
      <t>Ընդհանուր</t>
    </r>
    <r>
      <rPr>
        <sz val="12"/>
        <color indexed="8"/>
        <rFont val="Sylfaen"/>
        <family val="1"/>
        <charset val="204"/>
      </rPr>
      <t xml:space="preserve"> գումարը (դրամ)</t>
    </r>
  </si>
  <si>
    <r>
      <t>Գնման</t>
    </r>
    <r>
      <rPr>
        <sz val="12"/>
        <color indexed="8"/>
        <rFont val="Sylfaen"/>
        <family val="1"/>
        <charset val="204"/>
      </rPr>
      <t xml:space="preserve"> ձև (ընթացակարգը)</t>
    </r>
  </si>
  <si>
    <t>բանակցային ընթացակարգ առանց հայտարարության</t>
  </si>
  <si>
    <t>Ընդամենը</t>
  </si>
  <si>
    <t>Տնտեսական ապրանքներ</t>
  </si>
  <si>
    <t>ժավել</t>
  </si>
  <si>
    <t>զուգարանի թուղթ</t>
  </si>
  <si>
    <t>ապակի լվալու հեղուկ</t>
  </si>
  <si>
    <t>լվացքի փոշի</t>
  </si>
  <si>
    <t>օճառ</t>
  </si>
  <si>
    <t>հեղուկ օճառ</t>
  </si>
  <si>
    <t>դույլ</t>
  </si>
  <si>
    <t>անձեռոցիկ</t>
  </si>
  <si>
    <t>ավել</t>
  </si>
  <si>
    <t>սանհանգույց մաքրելու հեղուկ</t>
  </si>
  <si>
    <t>ռախշա</t>
  </si>
  <si>
    <t>զուգարան մաքրելու հեղուկ</t>
  </si>
  <si>
    <t>ռետինե ձեռնոց</t>
  </si>
  <si>
    <t>կահույք փայլեցնող միջոց</t>
  </si>
  <si>
    <t>լաթ</t>
  </si>
  <si>
    <t>քլոր</t>
  </si>
  <si>
    <t>հատակի մածուկ</t>
  </si>
  <si>
    <t>էլեմենտ</t>
  </si>
  <si>
    <t>լ</t>
  </si>
  <si>
    <t>զույգ</t>
  </si>
  <si>
    <t>Շինարարական ապրանքներ</t>
  </si>
  <si>
    <t>վրձին</t>
  </si>
  <si>
    <t>ներկ շինարարական</t>
  </si>
  <si>
    <t>լուծիչ</t>
  </si>
  <si>
    <t>գլանաձև վրձին</t>
  </si>
  <si>
    <t>դվպ</t>
  </si>
  <si>
    <t>մեխ</t>
  </si>
  <si>
    <t>պտուտակ</t>
  </si>
  <si>
    <t>գիպս շինարարական</t>
  </si>
  <si>
    <t>փական</t>
  </si>
  <si>
    <t xml:space="preserve">ապակի </t>
  </si>
  <si>
    <t>գուաշ</t>
  </si>
  <si>
    <t>մ2</t>
  </si>
  <si>
    <t>համակարգչային տեխսպասարկում</t>
  </si>
  <si>
    <t>խորհրդատվական ծառայություն</t>
  </si>
  <si>
    <t>շենքի վերանորոգում</t>
  </si>
  <si>
    <t>գազի սպասարկում</t>
  </si>
  <si>
    <t>Ծառայություններ  1 անձից</t>
  </si>
  <si>
    <t>Գույք</t>
  </si>
  <si>
    <t>համակարգիչ</t>
  </si>
  <si>
    <t>շիկացման լամպ</t>
  </si>
  <si>
    <t>ցերեկային լամպ</t>
  </si>
  <si>
    <r>
      <rPr>
        <b/>
        <sz val="12"/>
        <color theme="1"/>
        <rFont val="Times New Roman"/>
        <family val="1"/>
        <charset val="204"/>
      </rPr>
      <t>2017</t>
    </r>
    <r>
      <rPr>
        <b/>
        <sz val="12"/>
        <color theme="1"/>
        <rFont val="Arial Armenian"/>
        <family val="2"/>
      </rPr>
      <t>Ã-Ç ·ÝáõÙÝ»ñÇ åÉ³Ý</t>
    </r>
  </si>
  <si>
    <t>¸»é³ïÇ½³óÇ³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</si>
</sst>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charset val="1"/>
      <scheme val="minor"/>
    </font>
    <font>
      <sz val="12"/>
      <color indexed="8"/>
      <name val="Times New Roman"/>
      <family val="1"/>
    </font>
    <font>
      <sz val="12"/>
      <color indexed="8"/>
      <name val="Sylfaen"/>
      <family val="1"/>
    </font>
    <font>
      <i/>
      <sz val="12"/>
      <color indexed="8"/>
      <name val="Times New Roman"/>
      <family val="1"/>
    </font>
    <font>
      <i/>
      <sz val="12"/>
      <color indexed="8"/>
      <name val="Sylfae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Sylfaen"/>
      <family val="1"/>
    </font>
    <font>
      <i/>
      <sz val="12"/>
      <color theme="1"/>
      <name val="Times New Roman"/>
      <family val="1"/>
    </font>
    <font>
      <sz val="8"/>
      <color theme="1"/>
      <name val="Calibri"/>
      <family val="2"/>
      <charset val="1"/>
      <scheme val="minor"/>
    </font>
    <font>
      <sz val="12"/>
      <color theme="1"/>
      <name val="Arial Armenian"/>
      <family val="2"/>
    </font>
    <font>
      <sz val="11"/>
      <color theme="1"/>
      <name val="Arial Armenian"/>
      <family val="2"/>
    </font>
    <font>
      <sz val="10"/>
      <color theme="1"/>
      <name val="Arial Armenian"/>
      <family val="2"/>
    </font>
    <font>
      <sz val="11"/>
      <color theme="1"/>
      <name val="Calibri"/>
      <family val="2"/>
      <charset val="204"/>
    </font>
    <font>
      <sz val="12"/>
      <color indexed="8"/>
      <name val="Arial Armenian"/>
      <family val="2"/>
    </font>
    <font>
      <sz val="12"/>
      <color indexed="8"/>
      <name val="Calibri"/>
      <family val="2"/>
      <charset val="204"/>
    </font>
    <font>
      <b/>
      <sz val="12"/>
      <color theme="1"/>
      <name val="Arial Armenian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Sylfaen"/>
      <family val="1"/>
      <charset val="204"/>
    </font>
    <font>
      <sz val="12"/>
      <color indexed="8"/>
      <name val="Sylfaen"/>
      <family val="1"/>
      <charset val="204"/>
    </font>
    <font>
      <sz val="10"/>
      <color theme="1"/>
      <name val="Sylfaen"/>
      <family val="1"/>
      <charset val="204"/>
    </font>
    <font>
      <sz val="11"/>
      <color theme="1"/>
      <name val="Sylfaen"/>
      <family val="1"/>
      <charset val="204"/>
    </font>
    <font>
      <b/>
      <sz val="12"/>
      <color theme="1"/>
      <name val="Sylfae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1"/>
      <color theme="1"/>
      <name val="Sylfae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5" fillId="0" borderId="0" xfId="0" applyFont="1" applyAlignment="1">
      <alignment horizontal="center"/>
    </xf>
    <xf numFmtId="0" fontId="6" fillId="0" borderId="0" xfId="0" applyFont="1"/>
    <xf numFmtId="0" fontId="9" fillId="0" borderId="0" xfId="0" applyFont="1"/>
    <xf numFmtId="0" fontId="0" fillId="0" borderId="1" xfId="0" applyBorder="1"/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1" xfId="0" applyFont="1" applyBorder="1"/>
    <xf numFmtId="0" fontId="19" fillId="0" borderId="2" xfId="0" applyFont="1" applyBorder="1" applyAlignment="1">
      <alignment horizontal="center" wrapText="1"/>
    </xf>
    <xf numFmtId="0" fontId="19" fillId="0" borderId="2" xfId="0" applyFont="1" applyBorder="1" applyAlignment="1">
      <alignment vertical="top" wrapText="1"/>
    </xf>
    <xf numFmtId="0" fontId="21" fillId="0" borderId="2" xfId="0" applyFont="1" applyBorder="1" applyAlignment="1">
      <alignment vertical="top" wrapText="1"/>
    </xf>
    <xf numFmtId="0" fontId="19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vertical="top" wrapText="1"/>
    </xf>
    <xf numFmtId="0" fontId="19" fillId="0" borderId="2" xfId="0" applyFont="1" applyBorder="1" applyAlignment="1">
      <alignment horizontal="center" vertical="top" wrapText="1"/>
    </xf>
    <xf numFmtId="0" fontId="22" fillId="0" borderId="2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right" vertical="center" wrapText="1"/>
    </xf>
    <xf numFmtId="0" fontId="19" fillId="0" borderId="2" xfId="0" applyFont="1" applyBorder="1" applyAlignment="1">
      <alignment horizontal="right" vertical="top" wrapText="1"/>
    </xf>
    <xf numFmtId="0" fontId="22" fillId="0" borderId="2" xfId="0" applyFont="1" applyBorder="1" applyAlignment="1">
      <alignment horizontal="right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vertical="top" wrapText="1"/>
    </xf>
    <xf numFmtId="0" fontId="21" fillId="0" borderId="3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top" wrapText="1"/>
    </xf>
    <xf numFmtId="0" fontId="0" fillId="0" borderId="0" xfId="0" applyBorder="1"/>
    <xf numFmtId="0" fontId="19" fillId="0" borderId="0" xfId="0" applyFont="1" applyBorder="1" applyAlignment="1">
      <alignment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vertical="top" wrapText="1"/>
    </xf>
    <xf numFmtId="0" fontId="26" fillId="0" borderId="2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1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24"/>
  <sheetViews>
    <sheetView tabSelected="1" topLeftCell="A76" workbookViewId="0">
      <selection activeCell="E85" sqref="E85:E86"/>
    </sheetView>
  </sheetViews>
  <sheetFormatPr defaultRowHeight="15"/>
  <cols>
    <col min="1" max="1" width="30.5703125" customWidth="1"/>
    <col min="2" max="2" width="12" customWidth="1"/>
    <col min="3" max="3" width="12.7109375" customWidth="1"/>
    <col min="4" max="4" width="16" customWidth="1"/>
    <col min="5" max="5" width="32.140625" customWidth="1"/>
    <col min="6" max="6" width="23.28515625" customWidth="1"/>
    <col min="10" max="10" width="23.5703125" customWidth="1"/>
  </cols>
  <sheetData>
    <row r="1" spans="1:5" ht="15.75">
      <c r="A1" s="1"/>
    </row>
    <row r="2" spans="1:5" ht="6.75" customHeight="1">
      <c r="A2" s="2"/>
    </row>
    <row r="3" spans="1:5" ht="15.75">
      <c r="A3" s="36" t="s">
        <v>20</v>
      </c>
      <c r="B3" s="36"/>
      <c r="C3" s="36"/>
      <c r="D3" s="36"/>
      <c r="E3" s="36"/>
    </row>
    <row r="4" spans="1:5" ht="15.75">
      <c r="A4" s="37" t="s">
        <v>98</v>
      </c>
      <c r="B4" s="38"/>
      <c r="C4" s="38"/>
      <c r="D4" s="38"/>
      <c r="E4" s="38"/>
    </row>
    <row r="5" spans="1:5" ht="10.5" customHeight="1">
      <c r="A5" s="2"/>
    </row>
    <row r="6" spans="1:5" ht="24" customHeight="1">
      <c r="A6" s="39" t="s">
        <v>18</v>
      </c>
      <c r="B6" s="40"/>
      <c r="C6" s="40"/>
      <c r="D6" s="40"/>
      <c r="E6" s="41"/>
    </row>
    <row r="7" spans="1:5" ht="17.25" customHeight="1">
      <c r="A7" s="33" t="s">
        <v>0</v>
      </c>
      <c r="B7" s="34"/>
      <c r="C7" s="34"/>
      <c r="D7" s="34"/>
      <c r="E7" s="35"/>
    </row>
    <row r="8" spans="1:5" ht="20.25" customHeight="1">
      <c r="A8" s="39" t="s">
        <v>1</v>
      </c>
      <c r="B8" s="40"/>
      <c r="C8" s="40"/>
      <c r="D8" s="40"/>
      <c r="E8" s="41"/>
    </row>
    <row r="9" spans="1:5" ht="18.75" customHeight="1">
      <c r="A9" s="39" t="s">
        <v>2</v>
      </c>
      <c r="B9" s="40"/>
      <c r="C9" s="40"/>
      <c r="D9" s="40"/>
      <c r="E9" s="41"/>
    </row>
    <row r="10" spans="1:5" ht="18.75" customHeight="1">
      <c r="A10" s="39" t="s">
        <v>14</v>
      </c>
      <c r="B10" s="40"/>
      <c r="C10" s="40"/>
      <c r="D10" s="40"/>
      <c r="E10" s="41"/>
    </row>
    <row r="11" spans="1:5" ht="24.75" customHeight="1">
      <c r="A11" s="33" t="s">
        <v>3</v>
      </c>
      <c r="B11" s="34"/>
      <c r="C11" s="34"/>
      <c r="D11" s="34"/>
      <c r="E11" s="35"/>
    </row>
    <row r="12" spans="1:5" ht="48.75" customHeight="1">
      <c r="A12" s="8" t="s">
        <v>48</v>
      </c>
      <c r="B12" s="8" t="s">
        <v>49</v>
      </c>
      <c r="C12" s="8" t="s">
        <v>50</v>
      </c>
      <c r="D12" s="8" t="s">
        <v>51</v>
      </c>
      <c r="E12" s="8" t="s">
        <v>52</v>
      </c>
    </row>
    <row r="13" spans="1:5" ht="18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ht="23.45" customHeight="1">
      <c r="A14" s="32" t="s">
        <v>21</v>
      </c>
      <c r="B14" s="9"/>
      <c r="C14" s="9"/>
      <c r="D14" s="9"/>
      <c r="E14" s="10"/>
    </row>
    <row r="15" spans="1:5" ht="30">
      <c r="A15" s="9" t="s">
        <v>22</v>
      </c>
      <c r="B15" s="13" t="s">
        <v>23</v>
      </c>
      <c r="C15" s="9">
        <v>50</v>
      </c>
      <c r="D15" s="17">
        <v>12500</v>
      </c>
      <c r="E15" s="10" t="s">
        <v>53</v>
      </c>
    </row>
    <row r="16" spans="1:5" ht="30">
      <c r="A16" s="9" t="s">
        <v>24</v>
      </c>
      <c r="B16" s="13" t="s">
        <v>46</v>
      </c>
      <c r="C16" s="9">
        <v>30</v>
      </c>
      <c r="D16" s="17">
        <v>19500</v>
      </c>
      <c r="E16" s="10" t="s">
        <v>53</v>
      </c>
    </row>
    <row r="17" spans="1:10" ht="30">
      <c r="A17" s="9" t="s">
        <v>25</v>
      </c>
      <c r="B17" s="13" t="s">
        <v>47</v>
      </c>
      <c r="C17" s="9">
        <v>100</v>
      </c>
      <c r="D17" s="17">
        <v>200000</v>
      </c>
      <c r="E17" s="10" t="s">
        <v>53</v>
      </c>
    </row>
    <row r="18" spans="1:10" ht="30">
      <c r="A18" s="9" t="s">
        <v>26</v>
      </c>
      <c r="B18" s="13" t="s">
        <v>23</v>
      </c>
      <c r="C18" s="9">
        <v>20</v>
      </c>
      <c r="D18" s="17">
        <v>1600</v>
      </c>
      <c r="E18" s="10" t="s">
        <v>53</v>
      </c>
    </row>
    <row r="19" spans="1:10" ht="30">
      <c r="A19" s="9" t="s">
        <v>27</v>
      </c>
      <c r="B19" s="13" t="s">
        <v>23</v>
      </c>
      <c r="C19" s="9">
        <v>10</v>
      </c>
      <c r="D19" s="17">
        <v>3500</v>
      </c>
      <c r="E19" s="10" t="s">
        <v>53</v>
      </c>
    </row>
    <row r="20" spans="1:10" ht="30">
      <c r="A20" s="9" t="s">
        <v>28</v>
      </c>
      <c r="B20" s="13" t="s">
        <v>47</v>
      </c>
      <c r="C20" s="9">
        <v>15</v>
      </c>
      <c r="D20" s="17">
        <v>15000</v>
      </c>
      <c r="E20" s="10" t="s">
        <v>53</v>
      </c>
    </row>
    <row r="21" spans="1:10" ht="30">
      <c r="A21" s="10" t="s">
        <v>29</v>
      </c>
      <c r="B21" s="13" t="s">
        <v>23</v>
      </c>
      <c r="C21" s="16">
        <v>100</v>
      </c>
      <c r="D21" s="16">
        <v>15000</v>
      </c>
      <c r="E21" s="10" t="s">
        <v>53</v>
      </c>
    </row>
    <row r="22" spans="1:10" ht="26.25" customHeight="1">
      <c r="A22" s="12" t="s">
        <v>30</v>
      </c>
      <c r="B22" s="13" t="s">
        <v>23</v>
      </c>
      <c r="C22" s="16">
        <v>20</v>
      </c>
      <c r="D22" s="16">
        <v>5000</v>
      </c>
      <c r="E22" s="10" t="s">
        <v>53</v>
      </c>
    </row>
    <row r="23" spans="1:10" ht="30">
      <c r="A23" s="10" t="s">
        <v>31</v>
      </c>
      <c r="B23" s="13" t="s">
        <v>23</v>
      </c>
      <c r="C23" s="16">
        <v>50</v>
      </c>
      <c r="D23" s="16">
        <v>10000</v>
      </c>
      <c r="E23" s="10" t="s">
        <v>53</v>
      </c>
    </row>
    <row r="24" spans="1:10" ht="24" customHeight="1">
      <c r="A24" s="9" t="s">
        <v>32</v>
      </c>
      <c r="B24" s="13" t="s">
        <v>23</v>
      </c>
      <c r="C24" s="9">
        <v>100</v>
      </c>
      <c r="D24" s="17">
        <v>10000</v>
      </c>
      <c r="E24" s="10" t="s">
        <v>53</v>
      </c>
    </row>
    <row r="25" spans="1:10" ht="27.75" customHeight="1">
      <c r="A25" s="9" t="s">
        <v>33</v>
      </c>
      <c r="B25" s="13" t="s">
        <v>23</v>
      </c>
      <c r="C25" s="16">
        <v>10</v>
      </c>
      <c r="D25" s="17">
        <v>8000</v>
      </c>
      <c r="E25" s="10" t="s">
        <v>53</v>
      </c>
    </row>
    <row r="26" spans="1:10" ht="18.75" customHeight="1">
      <c r="A26" s="9" t="s">
        <v>34</v>
      </c>
      <c r="B26" s="13" t="s">
        <v>23</v>
      </c>
      <c r="C26" s="17">
        <v>10</v>
      </c>
      <c r="D26" s="17">
        <v>6000</v>
      </c>
      <c r="E26" s="10" t="s">
        <v>53</v>
      </c>
    </row>
    <row r="27" spans="1:10" ht="25.5" customHeight="1">
      <c r="A27" s="9" t="s">
        <v>35</v>
      </c>
      <c r="B27" s="13" t="s">
        <v>23</v>
      </c>
      <c r="C27" s="17">
        <v>50</v>
      </c>
      <c r="D27" s="17">
        <v>5000</v>
      </c>
      <c r="E27" s="21" t="s">
        <v>53</v>
      </c>
      <c r="F27" s="22"/>
      <c r="G27" s="23"/>
      <c r="H27" s="23"/>
      <c r="I27" s="23"/>
      <c r="J27" s="24"/>
    </row>
    <row r="28" spans="1:10" ht="25.5" customHeight="1">
      <c r="A28" s="14" t="s">
        <v>36</v>
      </c>
      <c r="B28" s="15" t="s">
        <v>47</v>
      </c>
      <c r="C28" s="18">
        <v>30</v>
      </c>
      <c r="D28" s="18">
        <v>5400</v>
      </c>
      <c r="E28" s="21" t="s">
        <v>53</v>
      </c>
      <c r="F28" s="25"/>
      <c r="G28" s="26"/>
      <c r="H28" s="26"/>
      <c r="I28" s="26"/>
      <c r="J28" s="27"/>
    </row>
    <row r="29" spans="1:10" ht="25.5" customHeight="1">
      <c r="A29" s="14" t="s">
        <v>37</v>
      </c>
      <c r="B29" s="15" t="s">
        <v>23</v>
      </c>
      <c r="C29" s="18">
        <v>70</v>
      </c>
      <c r="D29" s="18">
        <v>17500</v>
      </c>
      <c r="E29" s="21" t="s">
        <v>53</v>
      </c>
      <c r="F29" s="25"/>
      <c r="G29" s="26"/>
      <c r="H29" s="26"/>
      <c r="I29" s="26"/>
      <c r="J29" s="27"/>
    </row>
    <row r="30" spans="1:10" ht="27.75" customHeight="1">
      <c r="A30" s="14" t="s">
        <v>38</v>
      </c>
      <c r="B30" s="15" t="s">
        <v>47</v>
      </c>
      <c r="C30" s="18">
        <v>30</v>
      </c>
      <c r="D30" s="18">
        <v>4500</v>
      </c>
      <c r="E30" s="21" t="s">
        <v>53</v>
      </c>
      <c r="F30" s="25"/>
      <c r="G30" s="26"/>
      <c r="H30" s="26"/>
      <c r="I30" s="26"/>
      <c r="J30" s="27"/>
    </row>
    <row r="31" spans="1:10" ht="25.5" customHeight="1">
      <c r="A31" s="14" t="s">
        <v>39</v>
      </c>
      <c r="B31" s="15" t="s">
        <v>23</v>
      </c>
      <c r="C31" s="18">
        <v>60</v>
      </c>
      <c r="D31" s="18">
        <v>21000</v>
      </c>
      <c r="E31" s="21" t="s">
        <v>53</v>
      </c>
      <c r="F31" s="25"/>
      <c r="G31" s="26"/>
      <c r="H31" s="26"/>
      <c r="I31" s="26"/>
      <c r="J31" s="27"/>
    </row>
    <row r="32" spans="1:10" ht="25.5" customHeight="1">
      <c r="A32" s="14" t="s">
        <v>40</v>
      </c>
      <c r="B32" s="15" t="s">
        <v>23</v>
      </c>
      <c r="C32" s="18">
        <v>10</v>
      </c>
      <c r="D32" s="18">
        <v>3330</v>
      </c>
      <c r="E32" s="21" t="s">
        <v>53</v>
      </c>
      <c r="F32" s="25"/>
      <c r="G32" s="26"/>
      <c r="H32" s="26"/>
      <c r="I32" s="26"/>
      <c r="J32" s="27"/>
    </row>
    <row r="33" spans="1:10" ht="25.5" customHeight="1">
      <c r="A33" s="14" t="s">
        <v>41</v>
      </c>
      <c r="B33" s="15" t="s">
        <v>23</v>
      </c>
      <c r="C33" s="18">
        <v>100</v>
      </c>
      <c r="D33" s="18">
        <v>15000</v>
      </c>
      <c r="E33" s="21" t="s">
        <v>53</v>
      </c>
      <c r="F33" s="25"/>
      <c r="G33" s="26"/>
      <c r="H33" s="26"/>
      <c r="I33" s="26"/>
      <c r="J33" s="27"/>
    </row>
    <row r="34" spans="1:10" ht="27.75" customHeight="1">
      <c r="A34" s="14" t="s">
        <v>42</v>
      </c>
      <c r="B34" s="15" t="s">
        <v>23</v>
      </c>
      <c r="C34" s="18">
        <v>50</v>
      </c>
      <c r="D34" s="18">
        <v>25000</v>
      </c>
      <c r="E34" s="21" t="s">
        <v>53</v>
      </c>
      <c r="F34" s="25"/>
      <c r="G34" s="26"/>
      <c r="H34" s="26"/>
      <c r="I34" s="26"/>
      <c r="J34" s="27"/>
    </row>
    <row r="35" spans="1:10" ht="18.75" customHeight="1">
      <c r="A35" s="9" t="s">
        <v>43</v>
      </c>
      <c r="B35" s="13" t="s">
        <v>47</v>
      </c>
      <c r="C35" s="17">
        <v>20</v>
      </c>
      <c r="D35" s="16">
        <v>2000</v>
      </c>
      <c r="E35" s="21" t="s">
        <v>53</v>
      </c>
      <c r="F35" s="28"/>
      <c r="G35" s="28"/>
      <c r="H35" s="28"/>
      <c r="I35" s="28"/>
      <c r="J35" s="28"/>
    </row>
    <row r="36" spans="1:10" ht="30">
      <c r="A36" s="9" t="s">
        <v>44</v>
      </c>
      <c r="B36" s="13" t="s">
        <v>23</v>
      </c>
      <c r="C36" s="17">
        <v>100</v>
      </c>
      <c r="D36" s="16">
        <v>8000</v>
      </c>
      <c r="E36" s="10" t="s">
        <v>53</v>
      </c>
    </row>
    <row r="37" spans="1:10" ht="30">
      <c r="A37" s="9" t="s">
        <v>45</v>
      </c>
      <c r="B37" s="13" t="s">
        <v>23</v>
      </c>
      <c r="C37" s="17">
        <v>10</v>
      </c>
      <c r="D37" s="16">
        <v>1500</v>
      </c>
      <c r="E37" s="10" t="s">
        <v>53</v>
      </c>
    </row>
    <row r="38" spans="1:10" ht="18">
      <c r="A38" s="20" t="s">
        <v>54</v>
      </c>
      <c r="B38" s="9"/>
      <c r="C38" s="9"/>
      <c r="D38" s="19">
        <f>SUM(D15:D37)</f>
        <v>414330</v>
      </c>
      <c r="E38" s="10"/>
    </row>
    <row r="39" spans="1:10" ht="30">
      <c r="A39" s="9" t="s">
        <v>55</v>
      </c>
      <c r="B39" s="9"/>
      <c r="C39" s="9"/>
      <c r="D39" s="11"/>
      <c r="E39" s="10" t="s">
        <v>53</v>
      </c>
    </row>
    <row r="40" spans="1:10" ht="25.5" customHeight="1">
      <c r="A40" s="9" t="s">
        <v>56</v>
      </c>
      <c r="B40" s="9" t="s">
        <v>74</v>
      </c>
      <c r="C40" s="9">
        <v>30</v>
      </c>
      <c r="D40" s="11">
        <v>4500</v>
      </c>
      <c r="E40" s="10" t="s">
        <v>53</v>
      </c>
    </row>
    <row r="41" spans="1:10" ht="30">
      <c r="A41" s="9" t="s">
        <v>57</v>
      </c>
      <c r="B41" s="9" t="s">
        <v>23</v>
      </c>
      <c r="C41" s="9">
        <v>200</v>
      </c>
      <c r="D41" s="11">
        <v>20000</v>
      </c>
      <c r="E41" s="10" t="s">
        <v>53</v>
      </c>
    </row>
    <row r="42" spans="1:10" ht="30">
      <c r="A42" s="9" t="s">
        <v>58</v>
      </c>
      <c r="B42" s="9" t="s">
        <v>23</v>
      </c>
      <c r="C42" s="9">
        <v>20</v>
      </c>
      <c r="D42" s="11">
        <v>7000</v>
      </c>
      <c r="E42" s="10" t="s">
        <v>53</v>
      </c>
    </row>
    <row r="43" spans="1:10" ht="30">
      <c r="A43" s="9" t="s">
        <v>59</v>
      </c>
      <c r="B43" s="9" t="s">
        <v>23</v>
      </c>
      <c r="C43" s="9">
        <v>15</v>
      </c>
      <c r="D43" s="11">
        <v>12660</v>
      </c>
      <c r="E43" s="10" t="s">
        <v>53</v>
      </c>
    </row>
    <row r="44" spans="1:10" ht="30">
      <c r="A44" s="9" t="s">
        <v>60</v>
      </c>
      <c r="B44" s="9" t="s">
        <v>23</v>
      </c>
      <c r="C44" s="9">
        <v>15</v>
      </c>
      <c r="D44" s="11">
        <v>3600</v>
      </c>
      <c r="E44" s="10" t="s">
        <v>53</v>
      </c>
    </row>
    <row r="45" spans="1:10" ht="30">
      <c r="A45" s="9" t="s">
        <v>61</v>
      </c>
      <c r="B45" s="9" t="s">
        <v>23</v>
      </c>
      <c r="C45" s="9">
        <v>15</v>
      </c>
      <c r="D45" s="11">
        <v>6750</v>
      </c>
      <c r="E45" s="10" t="s">
        <v>53</v>
      </c>
    </row>
    <row r="46" spans="1:10" ht="30">
      <c r="A46" s="9" t="s">
        <v>62</v>
      </c>
      <c r="B46" s="9" t="s">
        <v>23</v>
      </c>
      <c r="C46" s="9">
        <v>5</v>
      </c>
      <c r="D46" s="11">
        <v>3000</v>
      </c>
      <c r="E46" s="10" t="s">
        <v>53</v>
      </c>
    </row>
    <row r="47" spans="1:10" ht="30">
      <c r="A47" s="9" t="s">
        <v>63</v>
      </c>
      <c r="B47" s="9" t="s">
        <v>47</v>
      </c>
      <c r="C47" s="9">
        <v>30</v>
      </c>
      <c r="D47" s="11">
        <v>6900</v>
      </c>
      <c r="E47" s="10" t="s">
        <v>53</v>
      </c>
    </row>
    <row r="48" spans="1:10" ht="30">
      <c r="A48" s="9" t="s">
        <v>64</v>
      </c>
      <c r="B48" s="9" t="s">
        <v>23</v>
      </c>
      <c r="C48" s="9">
        <v>22</v>
      </c>
      <c r="D48" s="11">
        <v>19800</v>
      </c>
      <c r="E48" s="10" t="s">
        <v>53</v>
      </c>
    </row>
    <row r="49" spans="1:5" ht="30">
      <c r="A49" s="12" t="s">
        <v>65</v>
      </c>
      <c r="B49" s="9" t="s">
        <v>23</v>
      </c>
      <c r="C49" s="9">
        <v>10</v>
      </c>
      <c r="D49" s="11">
        <v>3000</v>
      </c>
      <c r="E49" s="10" t="s">
        <v>53</v>
      </c>
    </row>
    <row r="50" spans="1:5" ht="30">
      <c r="A50" s="9" t="s">
        <v>66</v>
      </c>
      <c r="B50" s="9" t="s">
        <v>23</v>
      </c>
      <c r="C50" s="9">
        <v>20</v>
      </c>
      <c r="D50" s="11">
        <v>5000</v>
      </c>
      <c r="E50" s="10" t="s">
        <v>53</v>
      </c>
    </row>
    <row r="51" spans="1:5" ht="30">
      <c r="A51" s="9" t="s">
        <v>67</v>
      </c>
      <c r="B51" s="9" t="s">
        <v>23</v>
      </c>
      <c r="C51" s="9">
        <v>10</v>
      </c>
      <c r="D51" s="11">
        <v>12000</v>
      </c>
      <c r="E51" s="10" t="s">
        <v>53</v>
      </c>
    </row>
    <row r="52" spans="1:5" ht="30">
      <c r="A52" s="9" t="s">
        <v>68</v>
      </c>
      <c r="B52" s="9" t="s">
        <v>75</v>
      </c>
      <c r="C52" s="9">
        <v>30</v>
      </c>
      <c r="D52" s="11">
        <v>9000</v>
      </c>
      <c r="E52" s="10" t="s">
        <v>53</v>
      </c>
    </row>
    <row r="53" spans="1:5" ht="30">
      <c r="A53" s="9" t="s">
        <v>69</v>
      </c>
      <c r="B53" s="9" t="s">
        <v>23</v>
      </c>
      <c r="C53" s="9">
        <v>10</v>
      </c>
      <c r="D53" s="11">
        <v>7300</v>
      </c>
      <c r="E53" s="10" t="s">
        <v>53</v>
      </c>
    </row>
    <row r="54" spans="1:5" ht="30">
      <c r="A54" s="9" t="s">
        <v>70</v>
      </c>
      <c r="B54" s="9" t="s">
        <v>23</v>
      </c>
      <c r="C54" s="9">
        <v>30</v>
      </c>
      <c r="D54" s="11">
        <v>6000</v>
      </c>
      <c r="E54" s="10" t="s">
        <v>53</v>
      </c>
    </row>
    <row r="55" spans="1:5" ht="30">
      <c r="A55" s="9" t="s">
        <v>71</v>
      </c>
      <c r="B55" s="9" t="s">
        <v>46</v>
      </c>
      <c r="C55" s="9">
        <v>5</v>
      </c>
      <c r="D55" s="11">
        <v>4100</v>
      </c>
      <c r="E55" s="10" t="s">
        <v>53</v>
      </c>
    </row>
    <row r="56" spans="1:5" ht="30">
      <c r="A56" s="9" t="s">
        <v>72</v>
      </c>
      <c r="B56" s="9" t="s">
        <v>23</v>
      </c>
      <c r="C56" s="9">
        <v>10</v>
      </c>
      <c r="D56" s="11">
        <v>16000</v>
      </c>
      <c r="E56" s="10" t="s">
        <v>53</v>
      </c>
    </row>
    <row r="57" spans="1:5" ht="30">
      <c r="A57" s="9" t="s">
        <v>96</v>
      </c>
      <c r="B57" s="9" t="s">
        <v>23</v>
      </c>
      <c r="C57" s="9">
        <v>20</v>
      </c>
      <c r="D57" s="11">
        <v>4000</v>
      </c>
      <c r="E57" s="10" t="s">
        <v>53</v>
      </c>
    </row>
    <row r="58" spans="1:5" ht="27" customHeight="1">
      <c r="A58" s="9" t="s">
        <v>97</v>
      </c>
      <c r="B58" s="9" t="s">
        <v>23</v>
      </c>
      <c r="C58" s="9">
        <v>10</v>
      </c>
      <c r="D58" s="11">
        <v>6200</v>
      </c>
      <c r="E58" s="10" t="s">
        <v>53</v>
      </c>
    </row>
    <row r="59" spans="1:5" ht="26.45" customHeight="1">
      <c r="A59" s="9" t="s">
        <v>73</v>
      </c>
      <c r="B59" s="9" t="s">
        <v>23</v>
      </c>
      <c r="C59" s="9">
        <v>20</v>
      </c>
      <c r="D59" s="11">
        <v>2000</v>
      </c>
      <c r="E59" s="10" t="s">
        <v>53</v>
      </c>
    </row>
    <row r="60" spans="1:5" ht="18">
      <c r="A60" s="20" t="s">
        <v>54</v>
      </c>
      <c r="B60" s="9"/>
      <c r="C60" s="9"/>
      <c r="D60" s="19">
        <v>164810</v>
      </c>
      <c r="E60" s="10"/>
    </row>
    <row r="61" spans="1:5" ht="18">
      <c r="A61" s="9" t="s">
        <v>76</v>
      </c>
      <c r="B61" s="9"/>
      <c r="C61" s="9"/>
      <c r="D61" s="11"/>
      <c r="E61" s="10"/>
    </row>
    <row r="62" spans="1:5" ht="30">
      <c r="A62" s="9" t="s">
        <v>77</v>
      </c>
      <c r="B62" s="9" t="s">
        <v>23</v>
      </c>
      <c r="C62" s="9">
        <v>10</v>
      </c>
      <c r="D62" s="11">
        <v>5500</v>
      </c>
      <c r="E62" s="10" t="s">
        <v>53</v>
      </c>
    </row>
    <row r="63" spans="1:5" ht="30">
      <c r="A63" s="9" t="s">
        <v>78</v>
      </c>
      <c r="B63" s="9" t="s">
        <v>46</v>
      </c>
      <c r="C63" s="9">
        <v>50</v>
      </c>
      <c r="D63" s="11">
        <v>75000</v>
      </c>
      <c r="E63" s="10" t="s">
        <v>53</v>
      </c>
    </row>
    <row r="64" spans="1:5" ht="30">
      <c r="A64" s="9" t="s">
        <v>79</v>
      </c>
      <c r="B64" s="9" t="s">
        <v>23</v>
      </c>
      <c r="C64" s="9">
        <v>10</v>
      </c>
      <c r="D64" s="11">
        <v>15000</v>
      </c>
      <c r="E64" s="10" t="s">
        <v>53</v>
      </c>
    </row>
    <row r="65" spans="1:5" ht="30">
      <c r="A65" s="9" t="s">
        <v>80</v>
      </c>
      <c r="B65" s="9" t="s">
        <v>23</v>
      </c>
      <c r="C65" s="9">
        <v>5</v>
      </c>
      <c r="D65" s="11">
        <v>5000</v>
      </c>
      <c r="E65" s="10" t="s">
        <v>53</v>
      </c>
    </row>
    <row r="66" spans="1:5" ht="30">
      <c r="A66" s="9" t="s">
        <v>81</v>
      </c>
      <c r="B66" s="9" t="s">
        <v>23</v>
      </c>
      <c r="C66" s="9">
        <v>10</v>
      </c>
      <c r="D66" s="11">
        <v>40000</v>
      </c>
      <c r="E66" s="10" t="s">
        <v>53</v>
      </c>
    </row>
    <row r="67" spans="1:5" ht="30">
      <c r="A67" s="9" t="s">
        <v>82</v>
      </c>
      <c r="B67" s="9" t="s">
        <v>46</v>
      </c>
      <c r="C67" s="9">
        <v>2</v>
      </c>
      <c r="D67" s="11">
        <v>1400</v>
      </c>
      <c r="E67" s="10" t="s">
        <v>53</v>
      </c>
    </row>
    <row r="68" spans="1:5" ht="30">
      <c r="A68" s="9" t="s">
        <v>83</v>
      </c>
      <c r="B68" s="9" t="s">
        <v>23</v>
      </c>
      <c r="C68" s="9">
        <v>500</v>
      </c>
      <c r="D68" s="11">
        <v>7500</v>
      </c>
      <c r="E68" s="10" t="s">
        <v>53</v>
      </c>
    </row>
    <row r="69" spans="1:5" ht="30">
      <c r="A69" s="9" t="s">
        <v>84</v>
      </c>
      <c r="B69" s="9" t="s">
        <v>46</v>
      </c>
      <c r="C69" s="9">
        <v>150</v>
      </c>
      <c r="D69" s="11">
        <v>5000</v>
      </c>
      <c r="E69" s="10" t="s">
        <v>53</v>
      </c>
    </row>
    <row r="70" spans="1:5" ht="30">
      <c r="A70" s="9" t="s">
        <v>85</v>
      </c>
      <c r="B70" s="9" t="s">
        <v>23</v>
      </c>
      <c r="C70" s="9">
        <v>10</v>
      </c>
      <c r="D70" s="11">
        <v>70000</v>
      </c>
      <c r="E70" s="10" t="s">
        <v>53</v>
      </c>
    </row>
    <row r="71" spans="1:5" ht="30">
      <c r="A71" s="9" t="s">
        <v>86</v>
      </c>
      <c r="B71" s="9" t="s">
        <v>88</v>
      </c>
      <c r="C71" s="9">
        <v>40</v>
      </c>
      <c r="D71" s="11">
        <v>100000</v>
      </c>
      <c r="E71" s="10" t="s">
        <v>53</v>
      </c>
    </row>
    <row r="72" spans="1:5" ht="30">
      <c r="A72" s="9" t="s">
        <v>87</v>
      </c>
      <c r="B72" s="9" t="s">
        <v>23</v>
      </c>
      <c r="C72" s="9">
        <v>10</v>
      </c>
      <c r="D72" s="11">
        <v>5500</v>
      </c>
      <c r="E72" s="10" t="s">
        <v>53</v>
      </c>
    </row>
    <row r="73" spans="1:5" ht="30">
      <c r="A73" s="9"/>
      <c r="B73" s="9"/>
      <c r="C73" s="9"/>
      <c r="D73" s="11"/>
      <c r="E73" s="10" t="s">
        <v>53</v>
      </c>
    </row>
    <row r="74" spans="1:5" ht="18">
      <c r="A74" s="20" t="s">
        <v>54</v>
      </c>
      <c r="B74" s="9"/>
      <c r="C74" s="9"/>
      <c r="D74" s="19">
        <f>SUM(D62:D73)</f>
        <v>329900</v>
      </c>
      <c r="E74" s="10"/>
    </row>
    <row r="75" spans="1:5" ht="18">
      <c r="A75" s="9" t="s">
        <v>4</v>
      </c>
      <c r="B75" s="9"/>
      <c r="C75" s="9"/>
      <c r="D75" s="11"/>
      <c r="E75" s="10"/>
    </row>
    <row r="76" spans="1:5" ht="30">
      <c r="A76" s="12" t="s">
        <v>89</v>
      </c>
      <c r="B76" s="9"/>
      <c r="C76" s="9"/>
      <c r="D76" s="11">
        <v>200000</v>
      </c>
      <c r="E76" s="10" t="s">
        <v>53</v>
      </c>
    </row>
    <row r="77" spans="1:5" ht="30">
      <c r="A77" s="12" t="s">
        <v>90</v>
      </c>
      <c r="B77" s="9"/>
      <c r="C77" s="9"/>
      <c r="D77" s="11">
        <v>100000</v>
      </c>
      <c r="E77" s="10" t="s">
        <v>53</v>
      </c>
    </row>
    <row r="78" spans="1:5" ht="30">
      <c r="A78" s="9" t="s">
        <v>91</v>
      </c>
      <c r="B78" s="9"/>
      <c r="C78" s="9"/>
      <c r="D78" s="11">
        <v>500000</v>
      </c>
      <c r="E78" s="10" t="s">
        <v>53</v>
      </c>
    </row>
    <row r="79" spans="1:5" ht="18">
      <c r="A79" s="20" t="s">
        <v>54</v>
      </c>
      <c r="B79" s="9"/>
      <c r="C79" s="9"/>
      <c r="D79" s="19">
        <f>SUM(D76:D78)</f>
        <v>800000</v>
      </c>
      <c r="E79" s="10"/>
    </row>
    <row r="80" spans="1:5" ht="18">
      <c r="A80" s="9" t="s">
        <v>93</v>
      </c>
      <c r="B80" s="9"/>
      <c r="C80" s="9"/>
      <c r="D80" s="11"/>
      <c r="E80" s="10"/>
    </row>
    <row r="81" spans="1:5" ht="30">
      <c r="A81" s="9" t="s">
        <v>92</v>
      </c>
      <c r="B81" s="5" t="s">
        <v>17</v>
      </c>
      <c r="C81" s="9">
        <v>4</v>
      </c>
      <c r="D81" s="11">
        <v>68048</v>
      </c>
      <c r="E81" s="10" t="s">
        <v>53</v>
      </c>
    </row>
    <row r="82" spans="1:5" ht="30">
      <c r="A82" s="6" t="s">
        <v>9</v>
      </c>
      <c r="B82" s="5" t="s">
        <v>15</v>
      </c>
      <c r="C82" s="9">
        <v>26726</v>
      </c>
      <c r="D82" s="11">
        <v>1200000</v>
      </c>
      <c r="E82" s="10" t="s">
        <v>53</v>
      </c>
    </row>
    <row r="83" spans="1:5" ht="30">
      <c r="A83" s="6" t="s">
        <v>10</v>
      </c>
      <c r="B83" s="5" t="s">
        <v>16</v>
      </c>
      <c r="C83" s="9">
        <v>18656</v>
      </c>
      <c r="D83" s="11">
        <v>2500000</v>
      </c>
      <c r="E83" s="10" t="s">
        <v>53</v>
      </c>
    </row>
    <row r="84" spans="1:5" ht="30">
      <c r="A84" s="6" t="s">
        <v>11</v>
      </c>
      <c r="B84" s="5" t="s">
        <v>16</v>
      </c>
      <c r="C84" s="9">
        <v>1105</v>
      </c>
      <c r="D84" s="11">
        <v>200000</v>
      </c>
      <c r="E84" s="10" t="s">
        <v>53</v>
      </c>
    </row>
    <row r="85" spans="1:5" ht="30">
      <c r="A85" s="6" t="s">
        <v>12</v>
      </c>
      <c r="B85" s="5" t="s">
        <v>17</v>
      </c>
      <c r="C85" s="9">
        <v>10</v>
      </c>
      <c r="D85" s="11">
        <v>54670</v>
      </c>
      <c r="E85" s="10" t="s">
        <v>53</v>
      </c>
    </row>
    <row r="86" spans="1:5" ht="29.25" customHeight="1">
      <c r="A86" s="6" t="s">
        <v>99</v>
      </c>
      <c r="B86" s="5" t="s">
        <v>17</v>
      </c>
      <c r="C86" s="9">
        <v>10</v>
      </c>
      <c r="D86" s="11">
        <v>60000</v>
      </c>
      <c r="E86" s="10" t="s">
        <v>53</v>
      </c>
    </row>
    <row r="87" spans="1:5" ht="30">
      <c r="A87" s="6" t="s">
        <v>13</v>
      </c>
      <c r="B87" s="5" t="s">
        <v>17</v>
      </c>
      <c r="C87" s="9">
        <v>12</v>
      </c>
      <c r="D87" s="11">
        <v>180000</v>
      </c>
      <c r="E87" s="10" t="s">
        <v>53</v>
      </c>
    </row>
    <row r="88" spans="1:5" ht="18">
      <c r="A88" s="20" t="s">
        <v>54</v>
      </c>
      <c r="B88" s="9"/>
      <c r="C88" s="9"/>
      <c r="D88" s="19">
        <f>SUM(D81:D87)</f>
        <v>4262718</v>
      </c>
      <c r="E88" s="10"/>
    </row>
    <row r="89" spans="1:5" ht="18">
      <c r="A89" s="20" t="s">
        <v>94</v>
      </c>
      <c r="B89" s="9"/>
      <c r="C89" s="9"/>
      <c r="D89" s="19"/>
      <c r="E89" s="10"/>
    </row>
    <row r="90" spans="1:5" ht="18">
      <c r="A90" s="9" t="s">
        <v>95</v>
      </c>
      <c r="B90" s="9" t="s">
        <v>23</v>
      </c>
      <c r="C90" s="9">
        <v>4</v>
      </c>
      <c r="D90" s="11">
        <v>928000</v>
      </c>
      <c r="E90" s="10"/>
    </row>
    <row r="91" spans="1:5" ht="18">
      <c r="A91" s="9"/>
      <c r="B91" s="9"/>
      <c r="C91" s="9"/>
      <c r="D91" s="11"/>
      <c r="E91" s="10"/>
    </row>
    <row r="92" spans="1:5" ht="18">
      <c r="A92" s="9"/>
      <c r="B92" s="9"/>
      <c r="C92" s="9"/>
      <c r="D92" s="11"/>
      <c r="E92" s="10"/>
    </row>
    <row r="93" spans="1:5" ht="18">
      <c r="A93" s="20" t="s">
        <v>54</v>
      </c>
      <c r="B93" s="9"/>
      <c r="C93" s="9"/>
      <c r="D93" s="19">
        <f>SUM(D90:D92)</f>
        <v>928000</v>
      </c>
      <c r="E93" s="10"/>
    </row>
    <row r="94" spans="1:5">
      <c r="A94" t="s">
        <v>7</v>
      </c>
      <c r="B94" s="4"/>
      <c r="D94" s="7" t="s">
        <v>19</v>
      </c>
    </row>
    <row r="95" spans="1:5">
      <c r="B95" s="3" t="s">
        <v>5</v>
      </c>
      <c r="D95" s="3" t="s">
        <v>8</v>
      </c>
    </row>
    <row r="97" spans="1:5">
      <c r="A97" t="s">
        <v>6</v>
      </c>
    </row>
    <row r="98" spans="1:5" ht="18">
      <c r="A98" s="29"/>
      <c r="B98" s="29"/>
      <c r="C98" s="29"/>
      <c r="D98" s="30"/>
      <c r="E98" s="31"/>
    </row>
    <row r="99" spans="1:5" ht="18">
      <c r="A99" s="29"/>
      <c r="B99" s="29"/>
      <c r="C99" s="29"/>
      <c r="D99" s="30"/>
      <c r="E99" s="31"/>
    </row>
    <row r="100" spans="1:5" ht="18">
      <c r="A100" s="29"/>
      <c r="B100" s="29"/>
      <c r="C100" s="29"/>
      <c r="D100" s="30"/>
      <c r="E100" s="31"/>
    </row>
    <row r="101" spans="1:5" ht="18">
      <c r="A101" s="29"/>
      <c r="B101" s="29"/>
      <c r="C101" s="29"/>
      <c r="D101" s="30"/>
      <c r="E101" s="31"/>
    </row>
    <row r="102" spans="1:5" ht="18">
      <c r="A102" s="29"/>
      <c r="B102" s="29"/>
      <c r="C102" s="29"/>
      <c r="D102" s="30"/>
      <c r="E102" s="31"/>
    </row>
    <row r="103" spans="1:5" ht="18">
      <c r="A103" s="29"/>
      <c r="B103" s="29"/>
      <c r="C103" s="29"/>
      <c r="D103" s="30"/>
      <c r="E103" s="31"/>
    </row>
    <row r="104" spans="1:5" ht="18">
      <c r="A104" s="29"/>
      <c r="B104" s="29"/>
      <c r="C104" s="29"/>
      <c r="D104" s="30"/>
      <c r="E104" s="31"/>
    </row>
    <row r="105" spans="1:5" ht="18">
      <c r="A105" s="29"/>
      <c r="B105" s="29"/>
      <c r="C105" s="29"/>
      <c r="D105" s="30"/>
      <c r="E105" s="31"/>
    </row>
    <row r="106" spans="1:5" ht="18">
      <c r="A106" s="29"/>
      <c r="B106" s="29"/>
      <c r="C106" s="29"/>
      <c r="D106" s="30"/>
      <c r="E106" s="31"/>
    </row>
    <row r="107" spans="1:5" ht="18">
      <c r="A107" s="29"/>
      <c r="B107" s="29"/>
      <c r="C107" s="29"/>
      <c r="D107" s="30"/>
      <c r="E107" s="31"/>
    </row>
    <row r="108" spans="1:5" ht="18">
      <c r="A108" s="29"/>
      <c r="B108" s="29"/>
      <c r="C108" s="29"/>
      <c r="D108" s="30"/>
      <c r="E108" s="31"/>
    </row>
    <row r="109" spans="1:5" ht="18">
      <c r="A109" s="29"/>
      <c r="B109" s="29"/>
      <c r="C109" s="29"/>
      <c r="D109" s="30"/>
      <c r="E109" s="31"/>
    </row>
    <row r="110" spans="1:5" ht="18">
      <c r="A110" s="29"/>
      <c r="B110" s="29"/>
      <c r="C110" s="29"/>
      <c r="D110" s="30"/>
      <c r="E110" s="31"/>
    </row>
    <row r="111" spans="1:5" ht="18">
      <c r="A111" s="29"/>
      <c r="B111" s="29"/>
      <c r="C111" s="29"/>
      <c r="D111" s="30"/>
      <c r="E111" s="31"/>
    </row>
    <row r="112" spans="1:5" ht="18">
      <c r="A112" s="29"/>
      <c r="B112" s="29"/>
      <c r="C112" s="29"/>
      <c r="D112" s="30"/>
      <c r="E112" s="31"/>
    </row>
    <row r="113" spans="1:5" ht="18">
      <c r="A113" s="29"/>
      <c r="B113" s="29"/>
      <c r="C113" s="29"/>
      <c r="D113" s="30"/>
      <c r="E113" s="31"/>
    </row>
    <row r="114" spans="1:5" ht="18">
      <c r="A114" s="29"/>
      <c r="B114" s="29"/>
      <c r="C114" s="29"/>
      <c r="D114" s="30"/>
      <c r="E114" s="31"/>
    </row>
    <row r="115" spans="1:5" ht="18">
      <c r="A115" s="29"/>
      <c r="B115" s="29"/>
      <c r="C115" s="29"/>
      <c r="D115" s="30"/>
      <c r="E115" s="31"/>
    </row>
    <row r="116" spans="1:5" ht="18">
      <c r="A116" s="29"/>
      <c r="B116" s="29"/>
      <c r="C116" s="29"/>
      <c r="D116" s="30"/>
      <c r="E116" s="31"/>
    </row>
    <row r="117" spans="1:5" ht="18">
      <c r="A117" s="29"/>
      <c r="B117" s="29"/>
      <c r="C117" s="29"/>
      <c r="D117" s="30"/>
      <c r="E117" s="31"/>
    </row>
    <row r="118" spans="1:5" ht="18">
      <c r="A118" s="29"/>
      <c r="B118" s="29"/>
      <c r="C118" s="29"/>
      <c r="D118" s="30"/>
      <c r="E118" s="31"/>
    </row>
    <row r="119" spans="1:5" ht="18">
      <c r="A119" s="29"/>
      <c r="B119" s="29"/>
      <c r="C119" s="29"/>
      <c r="D119" s="30"/>
      <c r="E119" s="31"/>
    </row>
    <row r="120" spans="1:5" ht="18">
      <c r="A120" s="29"/>
      <c r="B120" s="29"/>
      <c r="C120" s="29"/>
      <c r="D120" s="30"/>
      <c r="E120" s="31"/>
    </row>
    <row r="121" spans="1:5" ht="18">
      <c r="A121" s="29"/>
      <c r="B121" s="29"/>
      <c r="C121" s="29"/>
      <c r="D121" s="30"/>
      <c r="E121" s="31"/>
    </row>
    <row r="122" spans="1:5" ht="18">
      <c r="A122" s="29"/>
      <c r="B122" s="29"/>
      <c r="C122" s="29"/>
      <c r="D122" s="30"/>
      <c r="E122" s="31"/>
    </row>
    <row r="123" spans="1:5" ht="18">
      <c r="A123" s="29"/>
      <c r="B123" s="29"/>
      <c r="C123" s="29"/>
      <c r="D123" s="30"/>
      <c r="E123" s="31"/>
    </row>
    <row r="124" spans="1:5" ht="18">
      <c r="A124" s="29"/>
      <c r="B124" s="29"/>
      <c r="C124" s="29"/>
      <c r="D124" s="30"/>
      <c r="E124" s="31"/>
    </row>
  </sheetData>
  <mergeCells count="8">
    <mergeCell ref="A11:E11"/>
    <mergeCell ref="A3:E3"/>
    <mergeCell ref="A4:E4"/>
    <mergeCell ref="A6:E6"/>
    <mergeCell ref="A7:E7"/>
    <mergeCell ref="A8:E8"/>
    <mergeCell ref="A9:E9"/>
    <mergeCell ref="A10:E10"/>
  </mergeCells>
  <pageMargins left="0.15748031496063" right="0.15748031496063" top="0.17" bottom="0.15748031496063" header="0.15748031496063" footer="0.15748031496063"/>
  <pageSetup paperSize="9" scale="97" fitToHeight="2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gnumneri plan</vt:lpstr>
      <vt:lpstr>Sheet2</vt:lpstr>
      <vt:lpstr>Sheet3</vt:lpstr>
      <vt:lpstr>'gnumneri plan'!Область_печати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RAY</cp:lastModifiedBy>
  <cp:lastPrinted>2014-02-17T09:16:10Z</cp:lastPrinted>
  <dcterms:created xsi:type="dcterms:W3CDTF">2012-03-30T11:19:38Z</dcterms:created>
  <dcterms:modified xsi:type="dcterms:W3CDTF">2017-02-15T15:29:24Z</dcterms:modified>
</cp:coreProperties>
</file>