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3" sheetId="3" r:id="rId2"/>
  </sheets>
  <calcPr calcId="125725"/>
</workbook>
</file>

<file path=xl/calcChain.xml><?xml version="1.0" encoding="utf-8"?>
<calcChain xmlns="http://schemas.openxmlformats.org/spreadsheetml/2006/main">
  <c r="B17" i="3"/>
</calcChain>
</file>

<file path=xl/sharedStrings.xml><?xml version="1.0" encoding="utf-8"?>
<sst xmlns="http://schemas.openxmlformats.org/spreadsheetml/2006/main" count="196" uniqueCount="113">
  <si>
    <t xml:space="preserve">Միջանցիկ կոդը՝ ըստ  CPV
դասակարգման
</t>
  </si>
  <si>
    <t>Հայաստանի Հանրապետության  գյուղատնտեսության նախարարության սննդամթերքի անվտանգության պետական ծառայության</t>
  </si>
  <si>
    <t>չափի միավորը</t>
  </si>
  <si>
    <t>քանակը</t>
  </si>
  <si>
    <t>գնման ձևը</t>
  </si>
  <si>
    <t>Բաժին 04 Խումբ 02 Դաս 01 Գյուղատնտեսություն</t>
  </si>
  <si>
    <t>Բենզին, ռեգուլյար</t>
  </si>
  <si>
    <t>լիտր</t>
  </si>
  <si>
    <t>հատ</t>
  </si>
  <si>
    <t>ԲԸԱՀ</t>
  </si>
  <si>
    <t>դրամ</t>
  </si>
  <si>
    <t>Սեղան, գրասեղան,աշխատանքային, գրասենյակային</t>
  </si>
  <si>
    <t>Սառնարաններ</t>
  </si>
  <si>
    <t>Փոստային ծառայություններ` կապված նամակաների հետ</t>
  </si>
  <si>
    <t>Ավտոմեքենաների վերանորոգման ծառայություններ</t>
  </si>
  <si>
    <t>Ավտոմեքենաների լվացման և նմանատիպ ծառայություններ</t>
  </si>
  <si>
    <t>Շենքերում տեղակայված էլեկտրական սարքերի վերանորոգման և պահպանման ծառայություններ</t>
  </si>
  <si>
    <t>Ներկայացուցչական ծառայություններ</t>
  </si>
  <si>
    <t>Պատվերով տպագրվող  նյութեր</t>
  </si>
  <si>
    <t>Հատուկ հանդերձանք և պարագաներ</t>
  </si>
  <si>
    <t>Տոներային քարտրիջներ</t>
  </si>
  <si>
    <t>Հանրային հեռախոսներ</t>
  </si>
  <si>
    <t>Շնորհավորական բացիկներ</t>
  </si>
  <si>
    <t>Ավտոմեքենաների անիվներ</t>
  </si>
  <si>
    <t>Հեռուստահաղորդումների հեռարձակման ծառայություններ</t>
  </si>
  <si>
    <t>Այլ էլեկտրական մոնտաժային աշխատանքներ</t>
  </si>
  <si>
    <t>Շենքերի, շինությունների ընթացիկ նորոգման աշխատանքներ</t>
  </si>
  <si>
    <t>35811180-1</t>
  </si>
  <si>
    <t>09132200-2</t>
  </si>
  <si>
    <t>34351200-2</t>
  </si>
  <si>
    <t>70311200-2</t>
  </si>
  <si>
    <t>Տարածքների վարձակալության ծառայություններ</t>
  </si>
  <si>
    <t>64111200-2</t>
  </si>
  <si>
    <t>30121460-3</t>
  </si>
  <si>
    <t>39711170-1</t>
  </si>
  <si>
    <t>Գրապահարան</t>
  </si>
  <si>
    <t>39121520-1</t>
  </si>
  <si>
    <t>39121300-1</t>
  </si>
  <si>
    <t>հավաքածու</t>
  </si>
  <si>
    <t>50111130-2</t>
  </si>
  <si>
    <t>50111180-1</t>
  </si>
  <si>
    <t>50711100-1</t>
  </si>
  <si>
    <t>50311120-1</t>
  </si>
  <si>
    <t>22451180-2</t>
  </si>
  <si>
    <t>22311600-1</t>
  </si>
  <si>
    <t>64235180-1</t>
  </si>
  <si>
    <t>45461100-1</t>
  </si>
  <si>
    <t>45311146-1</t>
  </si>
  <si>
    <t>32551190-1</t>
  </si>
  <si>
    <t>79111200-2</t>
  </si>
  <si>
    <t>միավորի գինը</t>
  </si>
  <si>
    <t xml:space="preserve">գումարը </t>
  </si>
  <si>
    <t>Էլեկտրական լարեր</t>
  </si>
  <si>
    <t>Ցեմենտ</t>
  </si>
  <si>
    <t>44111200-1</t>
  </si>
  <si>
    <t>31321300-1</t>
  </si>
  <si>
    <t>մետր</t>
  </si>
  <si>
    <t>կգ</t>
  </si>
  <si>
    <t>Բազկաթոռ ղեկավարի</t>
  </si>
  <si>
    <t>39138330-1</t>
  </si>
  <si>
    <t>Աթոռ մետաղյա</t>
  </si>
  <si>
    <t>Աթոռ, աշխատանքային</t>
  </si>
  <si>
    <t>39138110-1</t>
  </si>
  <si>
    <t>39138130-1</t>
  </si>
  <si>
    <t>39121370-1</t>
  </si>
  <si>
    <t>42961270-1</t>
  </si>
  <si>
    <t>Հեռակառավարման թվային սարքեր</t>
  </si>
  <si>
    <t>64211110-2</t>
  </si>
  <si>
    <t>Տեղային հեռախոսային ծառայություններ</t>
  </si>
  <si>
    <t>39138330-2</t>
  </si>
  <si>
    <t>66511170-2</t>
  </si>
  <si>
    <t>Փոխադրամիջոցների հետ կապված ապահովագրական ծառայություններ</t>
  </si>
  <si>
    <t>Փոստային ծառայություններ` կապված լրագրերի և պարբերական մամուլի հետ</t>
  </si>
  <si>
    <t>64111100-2</t>
  </si>
  <si>
    <t>45221141-1</t>
  </si>
  <si>
    <t>Մետաղական կառույցների տեղադրում</t>
  </si>
  <si>
    <t>71241200-1</t>
  </si>
  <si>
    <t>Նախագծերի պատրաստում, ծախսերի գնահատում</t>
  </si>
  <si>
    <t>39831247-1</t>
  </si>
  <si>
    <t>39831280-1</t>
  </si>
  <si>
    <t>33761000-1</t>
  </si>
  <si>
    <t>44411120-1</t>
  </si>
  <si>
    <t>39831273-1</t>
  </si>
  <si>
    <t>39836000-1</t>
  </si>
  <si>
    <t>18421130-1</t>
  </si>
  <si>
    <t>39513200-1</t>
  </si>
  <si>
    <t>39712400-1</t>
  </si>
  <si>
    <t>39835000-1</t>
  </si>
  <si>
    <t>19641000-1</t>
  </si>
  <si>
    <t>Սեղան` ղեկավարի /գրապահարան` 1-պահարանի, տակդիր` հեռախոսի, սեղան` դիմադիր` փոքր/</t>
  </si>
  <si>
    <t>Ախտահանող հեղուկ` սանհանգույցի համար /խտանյութ/</t>
  </si>
  <si>
    <t>Ապակի մաքրելու միջոց</t>
  </si>
  <si>
    <t>Զուգարանի թուղթ, ռուլոնով</t>
  </si>
  <si>
    <t>Ավել, սովորական</t>
  </si>
  <si>
    <t xml:space="preserve">Ջրի ծորակ, 2 փականով </t>
  </si>
  <si>
    <t>Հատակի մաքրման նյութեր</t>
  </si>
  <si>
    <t>Ձեռնոցներ</t>
  </si>
  <si>
    <t>Թղթե անձեռոցիկներ, երկշերտ</t>
  </si>
  <si>
    <t>Ձեռքերը չորացնելու սարքեր</t>
  </si>
  <si>
    <t>Հատակ մաքրելու ձող, պլաստմասե, փայտե</t>
  </si>
  <si>
    <t>Պոլիէթիլենային պարկ, աղբի համար</t>
  </si>
  <si>
    <t>տուփ</t>
  </si>
  <si>
    <r>
      <rPr>
        <sz val="12"/>
        <color rgb="FFFF0000"/>
        <rFont val="GHEA Grapalat"/>
        <family val="3"/>
      </rPr>
      <t xml:space="preserve">  </t>
    </r>
    <r>
      <rPr>
        <sz val="12"/>
        <color theme="1"/>
        <rFont val="GHEA Grapalat"/>
        <family val="3"/>
      </rPr>
      <t>ՀՀ  գյուղատնտեսության նախարարության սննդամթերքի անվտանգության պետական ծառայության նյութական խրախուսման և համակարգի զարգացման ֆոնդ</t>
    </r>
  </si>
  <si>
    <t>Համակարգչային սարքերի պահպանման և վերանորոգման ծառայություններ</t>
  </si>
  <si>
    <t>Էլեկտրականության բաշխում</t>
  </si>
  <si>
    <t>65311100-2</t>
  </si>
  <si>
    <t>44163290-1</t>
  </si>
  <si>
    <t>Խողովակներ և պարագաներ</t>
  </si>
  <si>
    <t xml:space="preserve">                               Գնման առարկայի անվանումը</t>
  </si>
  <si>
    <t>ՊԼԱՆ</t>
  </si>
  <si>
    <t xml:space="preserve">ՀՀ  գյուղատնտեսության նախարարության սննդամթերքի անվտանգության պետական ծառայության                                                                                      2017 թվականի արտաբյուջետային միջոցների հաշվին իրականացվելիք գնումների </t>
  </si>
  <si>
    <t>ՄԱ</t>
  </si>
  <si>
    <t>ԳՀ</t>
  </si>
</sst>
</file>

<file path=xl/styles.xml><?xml version="1.0" encoding="utf-8"?>
<styleSheet xmlns="http://schemas.openxmlformats.org/spreadsheetml/2006/main">
  <numFmts count="4">
    <numFmt numFmtId="164" formatCode="0.0"/>
    <numFmt numFmtId="165" formatCode="0.0_ ;\-0.0\ "/>
    <numFmt numFmtId="166" formatCode="#,##0.0"/>
    <numFmt numFmtId="167" formatCode="#,##0.0_ ;\-#,##0.0\ "/>
  </numFmts>
  <fonts count="5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sz val="12"/>
      <color rgb="FFFF0000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vertical="top"/>
    </xf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164" fontId="2" fillId="0" borderId="1" xfId="0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vertical="top" wrapText="1"/>
    </xf>
    <xf numFmtId="49" fontId="2" fillId="0" borderId="3" xfId="0" applyNumberFormat="1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top"/>
    </xf>
    <xf numFmtId="165" fontId="2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left" vertical="top" wrapText="1"/>
    </xf>
    <xf numFmtId="0" fontId="4" fillId="0" borderId="1" xfId="0" applyFont="1" applyBorder="1" applyAlignment="1">
      <alignment vertical="top" wrapText="1"/>
    </xf>
    <xf numFmtId="0" fontId="4" fillId="0" borderId="3" xfId="0" applyFont="1" applyBorder="1" applyAlignment="1">
      <alignment vertical="top" wrapText="1"/>
    </xf>
    <xf numFmtId="0" fontId="2" fillId="2" borderId="3" xfId="0" applyFont="1" applyFill="1" applyBorder="1" applyAlignment="1">
      <alignment vertical="top" wrapText="1"/>
    </xf>
    <xf numFmtId="164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0" fontId="1" fillId="0" borderId="3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11" fontId="2" fillId="0" borderId="1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49" fontId="2" fillId="0" borderId="0" xfId="0" applyNumberFormat="1" applyFont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166" fontId="2" fillId="0" borderId="6" xfId="0" applyNumberFormat="1" applyFont="1" applyBorder="1" applyAlignment="1">
      <alignment horizontal="center" vertical="top" wrapText="1"/>
    </xf>
    <xf numFmtId="166" fontId="2" fillId="0" borderId="1" xfId="0" applyNumberFormat="1" applyFont="1" applyBorder="1" applyAlignment="1">
      <alignment horizontal="center" vertical="top" wrapText="1"/>
    </xf>
    <xf numFmtId="167" fontId="2" fillId="0" borderId="1" xfId="0" applyNumberFormat="1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49" fontId="2" fillId="0" borderId="0" xfId="0" applyNumberFormat="1" applyFont="1" applyAlignment="1">
      <alignment horizontal="center" vertical="top" wrapText="1"/>
    </xf>
    <xf numFmtId="0" fontId="1" fillId="0" borderId="2" xfId="0" applyFont="1" applyBorder="1" applyAlignment="1">
      <alignment horizontal="left" vertical="top"/>
    </xf>
    <xf numFmtId="0" fontId="1" fillId="0" borderId="4" xfId="0" applyFont="1" applyBorder="1" applyAlignment="1">
      <alignment horizontal="left" vertical="top"/>
    </xf>
    <xf numFmtId="0" fontId="1" fillId="0" borderId="3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3"/>
  <sheetViews>
    <sheetView tabSelected="1" topLeftCell="A36" zoomScaleNormal="100" workbookViewId="0">
      <selection activeCell="G48" sqref="G48"/>
    </sheetView>
  </sheetViews>
  <sheetFormatPr defaultRowHeight="17.25"/>
  <cols>
    <col min="1" max="1" width="13.85546875" style="22" customWidth="1"/>
    <col min="2" max="2" width="57.5703125" style="2" customWidth="1"/>
    <col min="3" max="3" width="14.140625" style="2" customWidth="1"/>
    <col min="4" max="4" width="10.140625" style="2" customWidth="1"/>
    <col min="5" max="5" width="12.5703125" style="2" customWidth="1"/>
    <col min="6" max="6" width="15" style="2" customWidth="1"/>
    <col min="7" max="16384" width="9.140625" style="2"/>
  </cols>
  <sheetData>
    <row r="1" spans="1:7">
      <c r="A1" s="36" t="s">
        <v>109</v>
      </c>
      <c r="B1" s="36"/>
      <c r="C1" s="36"/>
      <c r="D1" s="36"/>
      <c r="E1" s="36"/>
      <c r="F1" s="36"/>
      <c r="G1" s="36"/>
    </row>
    <row r="2" spans="1:7" ht="44.25" customHeight="1">
      <c r="A2" s="37" t="s">
        <v>110</v>
      </c>
      <c r="B2" s="37"/>
      <c r="C2" s="37"/>
      <c r="D2" s="37"/>
      <c r="E2" s="37"/>
      <c r="F2" s="37"/>
      <c r="G2" s="37"/>
    </row>
    <row r="3" spans="1:7" ht="39" customHeight="1">
      <c r="A3" s="34" t="s">
        <v>102</v>
      </c>
      <c r="B3" s="34"/>
      <c r="C3" s="34"/>
      <c r="D3" s="34"/>
      <c r="E3" s="34"/>
      <c r="F3" s="29"/>
      <c r="G3" s="29"/>
    </row>
    <row r="4" spans="1:7">
      <c r="A4" s="35" t="s">
        <v>5</v>
      </c>
      <c r="B4" s="35"/>
    </row>
    <row r="5" spans="1:7">
      <c r="A5" s="38" t="s">
        <v>108</v>
      </c>
      <c r="B5" s="39"/>
      <c r="C5" s="39"/>
      <c r="D5" s="39"/>
      <c r="E5" s="39"/>
      <c r="F5" s="40"/>
      <c r="G5" s="1"/>
    </row>
    <row r="6" spans="1:7" s="3" customFormat="1">
      <c r="A6" s="28">
        <v>1</v>
      </c>
      <c r="B6" s="23">
        <v>2</v>
      </c>
      <c r="C6" s="24">
        <v>3</v>
      </c>
      <c r="D6" s="24">
        <v>4</v>
      </c>
      <c r="E6" s="24">
        <v>5</v>
      </c>
      <c r="F6" s="24">
        <v>6</v>
      </c>
      <c r="G6" s="24">
        <v>7</v>
      </c>
    </row>
    <row r="7" spans="1:7" ht="55.5" customHeight="1">
      <c r="A7" s="4" t="s">
        <v>0</v>
      </c>
      <c r="B7" s="5" t="s">
        <v>1</v>
      </c>
      <c r="C7" s="27" t="s">
        <v>2</v>
      </c>
      <c r="D7" s="15" t="s">
        <v>3</v>
      </c>
      <c r="E7" s="25" t="s">
        <v>50</v>
      </c>
      <c r="F7" s="6" t="s">
        <v>51</v>
      </c>
      <c r="G7" s="6" t="s">
        <v>4</v>
      </c>
    </row>
    <row r="8" spans="1:7" ht="20.25" customHeight="1">
      <c r="A8" s="30" t="s">
        <v>105</v>
      </c>
      <c r="B8" s="4" t="s">
        <v>104</v>
      </c>
      <c r="C8" s="6" t="s">
        <v>10</v>
      </c>
      <c r="D8" s="6">
        <v>1</v>
      </c>
      <c r="E8" s="26">
        <v>4000000</v>
      </c>
      <c r="F8" s="31">
        <v>4000</v>
      </c>
      <c r="G8" s="6" t="s">
        <v>111</v>
      </c>
    </row>
    <row r="9" spans="1:7" ht="34.5">
      <c r="A9" s="4" t="s">
        <v>32</v>
      </c>
      <c r="B9" s="5" t="s">
        <v>13</v>
      </c>
      <c r="C9" s="6" t="s">
        <v>10</v>
      </c>
      <c r="D9" s="6">
        <v>1</v>
      </c>
      <c r="E9" s="6">
        <v>350000</v>
      </c>
      <c r="F9" s="7">
        <v>350</v>
      </c>
      <c r="G9" s="6" t="s">
        <v>111</v>
      </c>
    </row>
    <row r="10" spans="1:7">
      <c r="A10" s="4" t="s">
        <v>67</v>
      </c>
      <c r="B10" s="8" t="s">
        <v>68</v>
      </c>
      <c r="C10" s="6" t="s">
        <v>10</v>
      </c>
      <c r="D10" s="6">
        <v>1</v>
      </c>
      <c r="E10" s="6">
        <v>3000000</v>
      </c>
      <c r="F10" s="32">
        <v>3000</v>
      </c>
      <c r="G10" s="6" t="s">
        <v>111</v>
      </c>
    </row>
    <row r="11" spans="1:7" ht="34.5">
      <c r="A11" s="4" t="s">
        <v>70</v>
      </c>
      <c r="B11" s="5" t="s">
        <v>71</v>
      </c>
      <c r="C11" s="6" t="s">
        <v>10</v>
      </c>
      <c r="D11" s="6">
        <v>1</v>
      </c>
      <c r="E11" s="6">
        <v>600000</v>
      </c>
      <c r="F11" s="6">
        <v>600</v>
      </c>
      <c r="G11" s="6" t="s">
        <v>111</v>
      </c>
    </row>
    <row r="12" spans="1:7" ht="16.5" customHeight="1">
      <c r="A12" s="4" t="s">
        <v>30</v>
      </c>
      <c r="B12" s="9" t="s">
        <v>31</v>
      </c>
      <c r="C12" s="10" t="s">
        <v>10</v>
      </c>
      <c r="D12" s="6">
        <v>1</v>
      </c>
      <c r="E12" s="6">
        <v>1000000</v>
      </c>
      <c r="F12" s="32">
        <v>1000</v>
      </c>
      <c r="G12" s="6" t="s">
        <v>111</v>
      </c>
    </row>
    <row r="13" spans="1:7" ht="34.5">
      <c r="A13" s="4" t="s">
        <v>73</v>
      </c>
      <c r="B13" s="8" t="s">
        <v>72</v>
      </c>
      <c r="C13" s="6" t="s">
        <v>10</v>
      </c>
      <c r="D13" s="6">
        <v>1</v>
      </c>
      <c r="E13" s="6">
        <v>400000</v>
      </c>
      <c r="F13" s="7">
        <v>400</v>
      </c>
      <c r="G13" s="6" t="s">
        <v>111</v>
      </c>
    </row>
    <row r="14" spans="1:7">
      <c r="A14" s="4" t="s">
        <v>43</v>
      </c>
      <c r="B14" s="5" t="s">
        <v>18</v>
      </c>
      <c r="C14" s="6" t="s">
        <v>10</v>
      </c>
      <c r="D14" s="6">
        <v>1</v>
      </c>
      <c r="E14" s="6">
        <v>10000000</v>
      </c>
      <c r="F14" s="32">
        <v>10000</v>
      </c>
      <c r="G14" s="6" t="s">
        <v>112</v>
      </c>
    </row>
    <row r="15" spans="1:7">
      <c r="A15" s="4" t="s">
        <v>44</v>
      </c>
      <c r="B15" s="5" t="s">
        <v>22</v>
      </c>
      <c r="C15" s="6" t="s">
        <v>10</v>
      </c>
      <c r="D15" s="6">
        <v>1</v>
      </c>
      <c r="E15" s="6">
        <v>250000</v>
      </c>
      <c r="F15" s="7">
        <v>250</v>
      </c>
      <c r="G15" s="6" t="s">
        <v>9</v>
      </c>
    </row>
    <row r="16" spans="1:7" ht="34.5">
      <c r="A16" s="4" t="s">
        <v>45</v>
      </c>
      <c r="B16" s="5" t="s">
        <v>24</v>
      </c>
      <c r="C16" s="6" t="s">
        <v>10</v>
      </c>
      <c r="D16" s="6">
        <v>1</v>
      </c>
      <c r="E16" s="6">
        <v>8000000</v>
      </c>
      <c r="F16" s="32">
        <v>8000</v>
      </c>
      <c r="G16" s="6" t="s">
        <v>112</v>
      </c>
    </row>
    <row r="17" spans="1:7">
      <c r="A17" s="4" t="s">
        <v>49</v>
      </c>
      <c r="B17" s="5" t="s">
        <v>17</v>
      </c>
      <c r="C17" s="6" t="s">
        <v>10</v>
      </c>
      <c r="D17" s="6">
        <v>1</v>
      </c>
      <c r="E17" s="6">
        <v>2000000</v>
      </c>
      <c r="F17" s="32">
        <v>2000</v>
      </c>
      <c r="G17" s="6" t="s">
        <v>9</v>
      </c>
    </row>
    <row r="18" spans="1:7" ht="34.5">
      <c r="A18" s="4" t="s">
        <v>46</v>
      </c>
      <c r="B18" s="5" t="s">
        <v>26</v>
      </c>
      <c r="C18" s="6" t="s">
        <v>10</v>
      </c>
      <c r="D18" s="6">
        <v>1</v>
      </c>
      <c r="E18" s="6">
        <v>14623000</v>
      </c>
      <c r="F18" s="32">
        <v>14623</v>
      </c>
      <c r="G18" s="6" t="s">
        <v>112</v>
      </c>
    </row>
    <row r="19" spans="1:7">
      <c r="A19" s="14" t="s">
        <v>47</v>
      </c>
      <c r="B19" s="1" t="s">
        <v>25</v>
      </c>
      <c r="C19" s="6" t="s">
        <v>10</v>
      </c>
      <c r="D19" s="15">
        <v>1</v>
      </c>
      <c r="E19" s="15">
        <v>980000</v>
      </c>
      <c r="F19" s="32">
        <v>980</v>
      </c>
      <c r="G19" s="6" t="s">
        <v>112</v>
      </c>
    </row>
    <row r="20" spans="1:7">
      <c r="A20" s="14" t="s">
        <v>74</v>
      </c>
      <c r="B20" s="1" t="s">
        <v>75</v>
      </c>
      <c r="C20" s="6" t="s">
        <v>10</v>
      </c>
      <c r="D20" s="15">
        <v>1</v>
      </c>
      <c r="E20" s="15">
        <v>360000</v>
      </c>
      <c r="F20" s="32">
        <v>360</v>
      </c>
      <c r="G20" s="6" t="s">
        <v>112</v>
      </c>
    </row>
    <row r="21" spans="1:7" ht="19.5" customHeight="1">
      <c r="A21" s="4" t="s">
        <v>39</v>
      </c>
      <c r="B21" s="5" t="s">
        <v>14</v>
      </c>
      <c r="C21" s="6" t="s">
        <v>10</v>
      </c>
      <c r="D21" s="6">
        <v>1</v>
      </c>
      <c r="E21" s="6">
        <v>7000000</v>
      </c>
      <c r="F21" s="32">
        <v>7000</v>
      </c>
      <c r="G21" s="6" t="s">
        <v>112</v>
      </c>
    </row>
    <row r="22" spans="1:7" ht="34.5">
      <c r="A22" s="4" t="s">
        <v>40</v>
      </c>
      <c r="B22" s="5" t="s">
        <v>15</v>
      </c>
      <c r="C22" s="6" t="s">
        <v>10</v>
      </c>
      <c r="D22" s="6">
        <v>1</v>
      </c>
      <c r="E22" s="6">
        <v>600000</v>
      </c>
      <c r="F22" s="32">
        <v>600</v>
      </c>
      <c r="G22" s="6" t="s">
        <v>112</v>
      </c>
    </row>
    <row r="23" spans="1:7" ht="38.25" customHeight="1">
      <c r="A23" s="4" t="s">
        <v>41</v>
      </c>
      <c r="B23" s="5" t="s">
        <v>16</v>
      </c>
      <c r="C23" s="6" t="s">
        <v>10</v>
      </c>
      <c r="D23" s="6">
        <v>1</v>
      </c>
      <c r="E23" s="6">
        <v>980000</v>
      </c>
      <c r="F23" s="32">
        <v>980</v>
      </c>
      <c r="G23" s="6" t="s">
        <v>112</v>
      </c>
    </row>
    <row r="24" spans="1:7" ht="37.5" customHeight="1">
      <c r="A24" s="4" t="s">
        <v>42</v>
      </c>
      <c r="B24" s="5" t="s">
        <v>103</v>
      </c>
      <c r="C24" s="6" t="s">
        <v>10</v>
      </c>
      <c r="D24" s="6">
        <v>1</v>
      </c>
      <c r="E24" s="6">
        <v>240000</v>
      </c>
      <c r="F24" s="32">
        <v>240</v>
      </c>
      <c r="G24" s="6" t="s">
        <v>111</v>
      </c>
    </row>
    <row r="25" spans="1:7">
      <c r="A25" s="4" t="s">
        <v>27</v>
      </c>
      <c r="B25" s="5" t="s">
        <v>19</v>
      </c>
      <c r="C25" s="6" t="s">
        <v>38</v>
      </c>
      <c r="D25" s="6">
        <v>150</v>
      </c>
      <c r="E25" s="6">
        <v>80000</v>
      </c>
      <c r="F25" s="33">
        <v>12000</v>
      </c>
      <c r="G25" s="6" t="s">
        <v>112</v>
      </c>
    </row>
    <row r="26" spans="1:7">
      <c r="A26" s="17" t="s">
        <v>28</v>
      </c>
      <c r="B26" s="18" t="s">
        <v>6</v>
      </c>
      <c r="C26" s="6" t="s">
        <v>7</v>
      </c>
      <c r="D26" s="6">
        <v>30000</v>
      </c>
      <c r="E26" s="6">
        <v>360</v>
      </c>
      <c r="F26" s="32">
        <v>10800</v>
      </c>
      <c r="G26" s="6" t="s">
        <v>112</v>
      </c>
    </row>
    <row r="27" spans="1:7">
      <c r="A27" s="4" t="s">
        <v>29</v>
      </c>
      <c r="B27" s="19" t="s">
        <v>23</v>
      </c>
      <c r="C27" s="6" t="s">
        <v>8</v>
      </c>
      <c r="D27" s="6">
        <v>16</v>
      </c>
      <c r="E27" s="6">
        <v>30000</v>
      </c>
      <c r="F27" s="16">
        <v>480</v>
      </c>
      <c r="G27" s="6" t="s">
        <v>112</v>
      </c>
    </row>
    <row r="28" spans="1:7">
      <c r="A28" s="4" t="s">
        <v>54</v>
      </c>
      <c r="B28" s="5" t="s">
        <v>53</v>
      </c>
      <c r="C28" s="6" t="s">
        <v>57</v>
      </c>
      <c r="D28" s="6">
        <v>600</v>
      </c>
      <c r="E28" s="6">
        <v>60</v>
      </c>
      <c r="F28" s="7">
        <v>36</v>
      </c>
      <c r="G28" s="6" t="s">
        <v>111</v>
      </c>
    </row>
    <row r="29" spans="1:7">
      <c r="A29" s="4" t="s">
        <v>55</v>
      </c>
      <c r="B29" s="5" t="s">
        <v>52</v>
      </c>
      <c r="C29" s="6" t="s">
        <v>56</v>
      </c>
      <c r="D29" s="3">
        <v>1400</v>
      </c>
      <c r="E29" s="15">
        <v>200</v>
      </c>
      <c r="F29" s="7">
        <v>280</v>
      </c>
      <c r="G29" s="6" t="s">
        <v>111</v>
      </c>
    </row>
    <row r="30" spans="1:7" s="13" customFormat="1" ht="34.5">
      <c r="A30" s="11" t="s">
        <v>78</v>
      </c>
      <c r="B30" s="12" t="s">
        <v>90</v>
      </c>
      <c r="C30" s="10" t="s">
        <v>7</v>
      </c>
      <c r="D30" s="10">
        <v>50</v>
      </c>
      <c r="E30" s="10">
        <v>1000</v>
      </c>
      <c r="F30" s="7">
        <v>50</v>
      </c>
      <c r="G30" s="6" t="s">
        <v>111</v>
      </c>
    </row>
    <row r="31" spans="1:7" s="13" customFormat="1">
      <c r="A31" s="11" t="s">
        <v>79</v>
      </c>
      <c r="B31" s="12" t="s">
        <v>91</v>
      </c>
      <c r="C31" s="10" t="s">
        <v>8</v>
      </c>
      <c r="D31" s="10">
        <v>50</v>
      </c>
      <c r="E31" s="10">
        <v>700</v>
      </c>
      <c r="F31" s="7">
        <v>35</v>
      </c>
      <c r="G31" s="6" t="s">
        <v>111</v>
      </c>
    </row>
    <row r="32" spans="1:7" s="13" customFormat="1">
      <c r="A32" s="11" t="s">
        <v>80</v>
      </c>
      <c r="B32" s="12" t="s">
        <v>92</v>
      </c>
      <c r="C32" s="10" t="s">
        <v>8</v>
      </c>
      <c r="D32" s="10">
        <v>200</v>
      </c>
      <c r="E32" s="10">
        <v>150</v>
      </c>
      <c r="F32" s="7">
        <v>30</v>
      </c>
      <c r="G32" s="6" t="s">
        <v>111</v>
      </c>
    </row>
    <row r="33" spans="1:7" s="13" customFormat="1">
      <c r="A33" s="11" t="s">
        <v>81</v>
      </c>
      <c r="B33" s="12" t="s">
        <v>94</v>
      </c>
      <c r="C33" s="10" t="s">
        <v>8</v>
      </c>
      <c r="D33" s="10">
        <v>5</v>
      </c>
      <c r="E33" s="10">
        <v>15000</v>
      </c>
      <c r="F33" s="7">
        <v>75</v>
      </c>
      <c r="G33" s="6" t="s">
        <v>111</v>
      </c>
    </row>
    <row r="34" spans="1:7" s="13" customFormat="1">
      <c r="A34" s="11" t="s">
        <v>82</v>
      </c>
      <c r="B34" s="12" t="s">
        <v>95</v>
      </c>
      <c r="C34" s="10" t="s">
        <v>7</v>
      </c>
      <c r="D34" s="10">
        <v>30</v>
      </c>
      <c r="E34" s="10">
        <v>2000</v>
      </c>
      <c r="F34" s="7">
        <v>60</v>
      </c>
      <c r="G34" s="6" t="s">
        <v>111</v>
      </c>
    </row>
    <row r="35" spans="1:7" s="13" customFormat="1" ht="16.5" customHeight="1">
      <c r="A35" s="11" t="s">
        <v>83</v>
      </c>
      <c r="B35" s="12" t="s">
        <v>93</v>
      </c>
      <c r="C35" s="10" t="s">
        <v>8</v>
      </c>
      <c r="D35" s="10">
        <v>10</v>
      </c>
      <c r="E35" s="10">
        <v>1000</v>
      </c>
      <c r="F35" s="7">
        <v>10</v>
      </c>
      <c r="G35" s="6" t="s">
        <v>111</v>
      </c>
    </row>
    <row r="36" spans="1:7" s="13" customFormat="1">
      <c r="A36" s="11" t="s">
        <v>84</v>
      </c>
      <c r="B36" s="12" t="s">
        <v>96</v>
      </c>
      <c r="C36" s="10" t="s">
        <v>101</v>
      </c>
      <c r="D36" s="10">
        <v>30</v>
      </c>
      <c r="E36" s="10">
        <v>500</v>
      </c>
      <c r="F36" s="7">
        <v>15</v>
      </c>
      <c r="G36" s="6" t="s">
        <v>111</v>
      </c>
    </row>
    <row r="37" spans="1:7" s="13" customFormat="1">
      <c r="A37" s="11" t="s">
        <v>85</v>
      </c>
      <c r="B37" s="12" t="s">
        <v>97</v>
      </c>
      <c r="C37" s="10" t="s">
        <v>101</v>
      </c>
      <c r="D37" s="10">
        <v>100</v>
      </c>
      <c r="E37" s="10">
        <v>200</v>
      </c>
      <c r="F37" s="7">
        <v>20</v>
      </c>
      <c r="G37" s="6" t="s">
        <v>111</v>
      </c>
    </row>
    <row r="38" spans="1:7" s="13" customFormat="1" ht="18" customHeight="1">
      <c r="A38" s="11" t="s">
        <v>87</v>
      </c>
      <c r="B38" s="12" t="s">
        <v>99</v>
      </c>
      <c r="C38" s="10" t="s">
        <v>8</v>
      </c>
      <c r="D38" s="10">
        <v>10</v>
      </c>
      <c r="E38" s="10">
        <v>3000</v>
      </c>
      <c r="F38" s="7">
        <v>30</v>
      </c>
      <c r="G38" s="6" t="s">
        <v>111</v>
      </c>
    </row>
    <row r="39" spans="1:7" s="13" customFormat="1">
      <c r="A39" s="11" t="s">
        <v>88</v>
      </c>
      <c r="B39" s="12" t="s">
        <v>100</v>
      </c>
      <c r="C39" s="10" t="s">
        <v>101</v>
      </c>
      <c r="D39" s="10">
        <v>50</v>
      </c>
      <c r="E39" s="10">
        <v>2000</v>
      </c>
      <c r="F39" s="7">
        <v>100</v>
      </c>
      <c r="G39" s="6" t="s">
        <v>111</v>
      </c>
    </row>
    <row r="40" spans="1:7" s="13" customFormat="1">
      <c r="A40" s="11" t="s">
        <v>106</v>
      </c>
      <c r="B40" s="20" t="s">
        <v>107</v>
      </c>
      <c r="C40" s="10" t="s">
        <v>56</v>
      </c>
      <c r="D40" s="10">
        <v>20</v>
      </c>
      <c r="E40" s="10">
        <v>48000</v>
      </c>
      <c r="F40" s="7">
        <v>960</v>
      </c>
      <c r="G40" s="6" t="s">
        <v>112</v>
      </c>
    </row>
    <row r="41" spans="1:7" ht="17.25" customHeight="1">
      <c r="A41" s="4" t="s">
        <v>33</v>
      </c>
      <c r="B41" s="5" t="s">
        <v>20</v>
      </c>
      <c r="C41" s="6" t="s">
        <v>8</v>
      </c>
      <c r="D41" s="6">
        <v>2</v>
      </c>
      <c r="E41" s="6">
        <v>100000</v>
      </c>
      <c r="F41" s="7">
        <v>200</v>
      </c>
      <c r="G41" s="6" t="s">
        <v>112</v>
      </c>
    </row>
    <row r="42" spans="1:7" ht="16.5" customHeight="1">
      <c r="A42" s="4" t="s">
        <v>48</v>
      </c>
      <c r="B42" s="5" t="s">
        <v>21</v>
      </c>
      <c r="C42" s="6" t="s">
        <v>8</v>
      </c>
      <c r="D42" s="6">
        <v>40</v>
      </c>
      <c r="E42" s="6">
        <v>24800</v>
      </c>
      <c r="F42" s="7">
        <v>992</v>
      </c>
      <c r="G42" s="6" t="s">
        <v>112</v>
      </c>
    </row>
    <row r="43" spans="1:7" ht="15.75" customHeight="1">
      <c r="A43" s="4" t="s">
        <v>59</v>
      </c>
      <c r="B43" s="5" t="s">
        <v>58</v>
      </c>
      <c r="C43" s="6" t="s">
        <v>8</v>
      </c>
      <c r="D43" s="6">
        <v>3</v>
      </c>
      <c r="E43" s="6">
        <v>100000</v>
      </c>
      <c r="F43" s="7">
        <v>300</v>
      </c>
      <c r="G43" s="6" t="s">
        <v>112</v>
      </c>
    </row>
    <row r="44" spans="1:7">
      <c r="A44" s="4" t="s">
        <v>69</v>
      </c>
      <c r="B44" s="5" t="s">
        <v>58</v>
      </c>
      <c r="C44" s="6" t="s">
        <v>8</v>
      </c>
      <c r="D44" s="6">
        <v>1</v>
      </c>
      <c r="E44" s="6">
        <v>200000</v>
      </c>
      <c r="F44" s="7">
        <v>200</v>
      </c>
      <c r="G44" s="6" t="s">
        <v>112</v>
      </c>
    </row>
    <row r="45" spans="1:7">
      <c r="A45" s="4" t="s">
        <v>34</v>
      </c>
      <c r="B45" s="5" t="s">
        <v>12</v>
      </c>
      <c r="C45" s="6" t="s">
        <v>8</v>
      </c>
      <c r="D45" s="6">
        <v>10</v>
      </c>
      <c r="E45" s="6">
        <v>150000</v>
      </c>
      <c r="F45" s="32">
        <v>1500</v>
      </c>
      <c r="G45" s="6" t="s">
        <v>112</v>
      </c>
    </row>
    <row r="46" spans="1:7">
      <c r="A46" s="4" t="s">
        <v>36</v>
      </c>
      <c r="B46" s="5" t="s">
        <v>35</v>
      </c>
      <c r="C46" s="6" t="s">
        <v>8</v>
      </c>
      <c r="D46" s="6">
        <v>5</v>
      </c>
      <c r="E46" s="6">
        <v>80000</v>
      </c>
      <c r="F46" s="7">
        <v>400</v>
      </c>
      <c r="G46" s="6" t="s">
        <v>112</v>
      </c>
    </row>
    <row r="47" spans="1:7" ht="34.5">
      <c r="A47" s="4" t="s">
        <v>37</v>
      </c>
      <c r="B47" s="18" t="s">
        <v>11</v>
      </c>
      <c r="C47" s="6" t="s">
        <v>8</v>
      </c>
      <c r="D47" s="6">
        <v>5</v>
      </c>
      <c r="E47" s="6">
        <v>80000</v>
      </c>
      <c r="F47" s="7">
        <v>400</v>
      </c>
      <c r="G47" s="6" t="s">
        <v>112</v>
      </c>
    </row>
    <row r="48" spans="1:7" ht="39.75" customHeight="1">
      <c r="A48" s="4" t="s">
        <v>64</v>
      </c>
      <c r="B48" s="5" t="s">
        <v>89</v>
      </c>
      <c r="C48" s="6" t="s">
        <v>8</v>
      </c>
      <c r="D48" s="6">
        <v>2</v>
      </c>
      <c r="E48" s="6">
        <v>200000</v>
      </c>
      <c r="F48" s="7">
        <v>400</v>
      </c>
      <c r="G48" s="6" t="s">
        <v>112</v>
      </c>
    </row>
    <row r="49" spans="1:7">
      <c r="A49" s="4" t="s">
        <v>62</v>
      </c>
      <c r="B49" s="5" t="s">
        <v>60</v>
      </c>
      <c r="C49" s="6" t="s">
        <v>8</v>
      </c>
      <c r="D49" s="6">
        <v>45</v>
      </c>
      <c r="E49" s="6">
        <v>30000</v>
      </c>
      <c r="F49" s="32">
        <v>1350</v>
      </c>
      <c r="G49" s="6" t="s">
        <v>112</v>
      </c>
    </row>
    <row r="50" spans="1:7">
      <c r="A50" s="4" t="s">
        <v>63</v>
      </c>
      <c r="B50" s="5" t="s">
        <v>61</v>
      </c>
      <c r="C50" s="6" t="s">
        <v>8</v>
      </c>
      <c r="D50" s="6">
        <v>30</v>
      </c>
      <c r="E50" s="6">
        <v>14000</v>
      </c>
      <c r="F50" s="7">
        <v>420</v>
      </c>
      <c r="G50" s="6" t="s">
        <v>112</v>
      </c>
    </row>
    <row r="51" spans="1:7">
      <c r="A51" s="4" t="s">
        <v>65</v>
      </c>
      <c r="B51" s="5" t="s">
        <v>66</v>
      </c>
      <c r="C51" s="6" t="s">
        <v>8</v>
      </c>
      <c r="D51" s="6">
        <v>50</v>
      </c>
      <c r="E51" s="6">
        <v>19000</v>
      </c>
      <c r="F51" s="7">
        <v>950</v>
      </c>
      <c r="G51" s="6" t="s">
        <v>112</v>
      </c>
    </row>
    <row r="52" spans="1:7">
      <c r="A52" s="11" t="s">
        <v>86</v>
      </c>
      <c r="B52" s="12" t="s">
        <v>98</v>
      </c>
      <c r="C52" s="10" t="s">
        <v>8</v>
      </c>
      <c r="D52" s="10">
        <v>10</v>
      </c>
      <c r="E52" s="10">
        <v>20000</v>
      </c>
      <c r="F52" s="7">
        <v>200</v>
      </c>
      <c r="G52" s="6" t="s">
        <v>112</v>
      </c>
    </row>
    <row r="53" spans="1:7">
      <c r="A53" s="14" t="s">
        <v>76</v>
      </c>
      <c r="B53" s="1" t="s">
        <v>77</v>
      </c>
      <c r="C53" s="10" t="s">
        <v>10</v>
      </c>
      <c r="D53" s="15">
        <v>1</v>
      </c>
      <c r="E53" s="15">
        <v>980000</v>
      </c>
      <c r="F53" s="21">
        <v>980</v>
      </c>
      <c r="G53" s="6" t="s">
        <v>112</v>
      </c>
    </row>
  </sheetData>
  <mergeCells count="5">
    <mergeCell ref="A3:E3"/>
    <mergeCell ref="A4:B4"/>
    <mergeCell ref="A1:G1"/>
    <mergeCell ref="A2:G2"/>
    <mergeCell ref="A5:F5"/>
  </mergeCells>
  <pageMargins left="0.7" right="0.7" top="0.75" bottom="0.75" header="0.3" footer="0.3"/>
  <pageSetup paperSize="9" scale="71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B17"/>
  <sheetViews>
    <sheetView workbookViewId="0">
      <selection activeCell="I13" sqref="I13"/>
    </sheetView>
  </sheetViews>
  <sheetFormatPr defaultRowHeight="15"/>
  <cols>
    <col min="2" max="2" width="19.85546875" customWidth="1"/>
  </cols>
  <sheetData>
    <row r="1" spans="2:2">
      <c r="B1">
        <v>4000000</v>
      </c>
    </row>
    <row r="2" spans="2:2">
      <c r="B2">
        <v>3350000</v>
      </c>
    </row>
    <row r="3" spans="2:2">
      <c r="B3">
        <v>600000</v>
      </c>
    </row>
    <row r="4" spans="2:2">
      <c r="B4">
        <v>1000000</v>
      </c>
    </row>
    <row r="5" spans="2:2">
      <c r="B5">
        <v>5000000</v>
      </c>
    </row>
    <row r="6" spans="2:2">
      <c r="B6">
        <v>13000000</v>
      </c>
    </row>
    <row r="7" spans="2:2">
      <c r="B7">
        <v>18650000</v>
      </c>
    </row>
    <row r="8" spans="2:2">
      <c r="B8">
        <v>7544500</v>
      </c>
    </row>
    <row r="9" spans="2:2">
      <c r="B9">
        <v>16563000</v>
      </c>
    </row>
    <row r="10" spans="2:2">
      <c r="B10">
        <v>8820000</v>
      </c>
    </row>
    <row r="11" spans="2:2">
      <c r="B11">
        <v>12000000</v>
      </c>
    </row>
    <row r="12" spans="2:2">
      <c r="B12">
        <v>11280000</v>
      </c>
    </row>
    <row r="13" spans="2:2">
      <c r="B13">
        <v>3741000</v>
      </c>
    </row>
    <row r="14" spans="2:2">
      <c r="B14">
        <v>960000</v>
      </c>
    </row>
    <row r="15" spans="2:2">
      <c r="B15">
        <v>7312000</v>
      </c>
    </row>
    <row r="16" spans="2:2">
      <c r="B16">
        <v>980000</v>
      </c>
    </row>
    <row r="17" spans="2:2">
      <c r="B17">
        <f>SUM(B1:B16)</f>
        <v>114800500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2017-06-20T10:12:59Z</dcterms:modified>
</cp:coreProperties>
</file>